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DB46BA1-7ECA-48C9-919E-FF1FF6336A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鏡" sheetId="1" r:id="rId1"/>
    <sheet name="明細" sheetId="5" r:id="rId2"/>
  </sheets>
  <definedNames>
    <definedName name="_Fill" localSheetId="1" hidden="1">#REF!</definedName>
    <definedName name="_Fill" hidden="1">#REF!</definedName>
    <definedName name="AA" localSheetId="1" hidden="1">{"'100DPro'!$A$1:$H$149"}</definedName>
    <definedName name="AA" hidden="1">{"'100DPro'!$A$1:$H$149"}</definedName>
    <definedName name="aaa" localSheetId="1" hidden="1">{"'100DPro'!$A$1:$H$149"}</definedName>
    <definedName name="aaa" hidden="1">{"'100DPro'!$A$1:$H$149"}</definedName>
    <definedName name="aaaa" localSheetId="1" hidden="1">{"'100DPro'!$A$1:$H$149"}</definedName>
    <definedName name="aaaa" hidden="1">{"'100DPro'!$A$1:$H$149"}</definedName>
    <definedName name="aaaaa" localSheetId="1" hidden="1">{"'100DPro'!$A$1:$H$149"}</definedName>
    <definedName name="aaaaa" hidden="1">{"'100DPro'!$A$1:$H$149"}</definedName>
    <definedName name="Access_Button" hidden="1">"価格H_hard_諸元___2__List"</definedName>
    <definedName name="AccessDatabase" hidden="1">"C:\MTAKAHAS\価格H.mdb"</definedName>
    <definedName name="ｆｆ" localSheetId="1" hidden="1">{"'タイトル状態'!$A$7:$W$32"}</definedName>
    <definedName name="ｆｆ" hidden="1">{"'タイトル状態'!$A$7:$W$32"}</definedName>
    <definedName name="HTML_CodePage" hidden="1">932</definedName>
    <definedName name="HTML_Control" localSheetId="1" hidden="1">{"'100DPro'!$A$1:$H$149"}</definedName>
    <definedName name="HTML_Control" hidden="1">{"'100DPro'!$A$1:$H$149"}</definedName>
    <definedName name="HTML_Description" hidden="1">""</definedName>
    <definedName name="HTML_Email" hidden="1">""</definedName>
    <definedName name="HTML_Header" hidden="1">""</definedName>
    <definedName name="HTML_LastUpdate" hidden="1">"97/10/01"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"H:\common\58PRICE\H9-10\HTML\100DPro.htm"</definedName>
    <definedName name="HTML_Title" hidden="1">"100DPro"</definedName>
    <definedName name="q" localSheetId="1" hidden="1">{"'100DPro'!$A$1:$H$149"}</definedName>
    <definedName name="q" hidden="1">{"'100DPro'!$A$1:$H$149"}</definedName>
    <definedName name="wrn.RBOD." localSheetId="1" hidden="1">{"RBOD1",#N/A,FALSE,"保険課ＯＡシステム生産管理表";"RBOD2",#N/A,FALSE,"保険課ＯＡシステム生産管理表";"RBOD3",#N/A,FALSE,"保険課ＯＡシステム生産管理表"}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あああ" localSheetId="1" hidden="1">{"'100DPro'!$A$1:$H$149"}</definedName>
    <definedName name="あああ" hidden="1">{"'100DPro'!$A$1:$H$149"}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2" i="1" s="1"/>
  <c r="A9" i="5" l="1"/>
  <c r="A10" i="5"/>
  <c r="A45" i="5"/>
  <c r="A44" i="5"/>
  <c r="A43" i="5"/>
  <c r="A42" i="5"/>
  <c r="A41" i="5"/>
  <c r="A40" i="5"/>
  <c r="A39" i="5"/>
  <c r="H38" i="5"/>
  <c r="A38" i="5"/>
  <c r="H37" i="5"/>
  <c r="A37" i="5"/>
  <c r="H36" i="5"/>
  <c r="A36" i="5"/>
  <c r="A35" i="5"/>
  <c r="A34" i="5"/>
  <c r="A33" i="5"/>
  <c r="H32" i="5"/>
  <c r="A32" i="5"/>
  <c r="H31" i="5"/>
  <c r="A31" i="5"/>
  <c r="H30" i="5"/>
  <c r="A30" i="5"/>
  <c r="H29" i="5"/>
  <c r="A29" i="5"/>
  <c r="H28" i="5"/>
  <c r="A28" i="5"/>
  <c r="A27" i="5"/>
  <c r="A26" i="5"/>
  <c r="A25" i="5"/>
  <c r="H24" i="5"/>
  <c r="A24" i="5"/>
  <c r="H23" i="5"/>
  <c r="A23" i="5"/>
  <c r="H22" i="5"/>
  <c r="A22" i="5"/>
  <c r="H21" i="5"/>
  <c r="A21" i="5"/>
  <c r="H20" i="5"/>
  <c r="A20" i="5"/>
  <c r="A19" i="5"/>
  <c r="A18" i="5"/>
  <c r="A17" i="5"/>
  <c r="H16" i="5"/>
  <c r="A16" i="5"/>
  <c r="H15" i="5"/>
  <c r="A15" i="5"/>
  <c r="H14" i="5"/>
  <c r="A14" i="5"/>
  <c r="H13" i="5"/>
  <c r="A13" i="5"/>
  <c r="H12" i="5"/>
  <c r="A12" i="5"/>
  <c r="A11" i="5"/>
  <c r="H8" i="5"/>
  <c r="A8" i="5"/>
  <c r="H7" i="5"/>
  <c r="A7" i="5"/>
  <c r="H6" i="5"/>
  <c r="A6" i="5"/>
  <c r="H5" i="5"/>
  <c r="A5" i="5"/>
  <c r="H4" i="5"/>
  <c r="A4" i="5"/>
  <c r="A3" i="5"/>
  <c r="H17" i="5" l="1"/>
  <c r="H25" i="5"/>
  <c r="H33" i="5"/>
  <c r="H39" i="5"/>
  <c r="H9" i="5"/>
  <c r="H45" i="5" l="1"/>
</calcChain>
</file>

<file path=xl/sharedStrings.xml><?xml version="1.0" encoding="utf-8"?>
<sst xmlns="http://schemas.openxmlformats.org/spreadsheetml/2006/main" count="44" uniqueCount="41">
  <si>
    <t>（単位：円）</t>
    <rPh sb="1" eb="3">
      <t>タンイ</t>
    </rPh>
    <rPh sb="4" eb="5">
      <t>エン</t>
    </rPh>
    <phoneticPr fontId="4"/>
  </si>
  <si>
    <t>項番</t>
    <rPh sb="0" eb="1">
      <t>コウ</t>
    </rPh>
    <rPh sb="1" eb="2">
      <t>バン</t>
    </rPh>
    <phoneticPr fontId="4"/>
  </si>
  <si>
    <t>見積内訳</t>
    <rPh sb="0" eb="2">
      <t>ミツモリ</t>
    </rPh>
    <rPh sb="2" eb="4">
      <t>ウチワケ</t>
    </rPh>
    <phoneticPr fontId="4"/>
  </si>
  <si>
    <t>１</t>
    <phoneticPr fontId="4"/>
  </si>
  <si>
    <t>(1)</t>
    <phoneticPr fontId="4"/>
  </si>
  <si>
    <t>(3)</t>
  </si>
  <si>
    <t>(4)</t>
  </si>
  <si>
    <t>(5)</t>
    <phoneticPr fontId="4"/>
  </si>
  <si>
    <t>項</t>
  </si>
  <si>
    <t>数量</t>
    <rPh sb="0" eb="2">
      <t>スウリョウ</t>
    </rPh>
    <phoneticPr fontId="19"/>
  </si>
  <si>
    <t>単位</t>
    <rPh sb="0" eb="2">
      <t>タンイ</t>
    </rPh>
    <phoneticPr fontId="19"/>
  </si>
  <si>
    <t>単価</t>
    <phoneticPr fontId="15"/>
  </si>
  <si>
    <t>摘  要</t>
  </si>
  <si>
    <t>小計</t>
    <rPh sb="0" eb="2">
      <t>ショウケイ</t>
    </rPh>
    <phoneticPr fontId="16"/>
  </si>
  <si>
    <t>合計</t>
    <rPh sb="0" eb="2">
      <t>ゴウケイ</t>
    </rPh>
    <phoneticPr fontId="16"/>
  </si>
  <si>
    <t>別紙明細</t>
    <rPh sb="0" eb="2">
      <t>ベッシ</t>
    </rPh>
    <rPh sb="2" eb="4">
      <t>メイサイ</t>
    </rPh>
    <phoneticPr fontId="15"/>
  </si>
  <si>
    <t>内　　　容</t>
    <rPh sb="0" eb="1">
      <t>ウチ</t>
    </rPh>
    <rPh sb="4" eb="5">
      <t>カタチ</t>
    </rPh>
    <phoneticPr fontId="15"/>
  </si>
  <si>
    <t>金額</t>
    <rPh sb="0" eb="2">
      <t>キンガク</t>
    </rPh>
    <phoneticPr fontId="15"/>
  </si>
  <si>
    <t>（１）町勢要覧作成費用</t>
    <rPh sb="3" eb="4">
      <t>チョウ</t>
    </rPh>
    <rPh sb="4" eb="5">
      <t>セイ</t>
    </rPh>
    <rPh sb="5" eb="7">
      <t>ヨウラン</t>
    </rPh>
    <rPh sb="7" eb="9">
      <t>サクセイ</t>
    </rPh>
    <phoneticPr fontId="3"/>
  </si>
  <si>
    <t>（３）共通費用</t>
    <rPh sb="3" eb="5">
      <t>キョウツウ</t>
    </rPh>
    <phoneticPr fontId="3"/>
  </si>
  <si>
    <t>（４）その他費用</t>
    <phoneticPr fontId="3"/>
  </si>
  <si>
    <t>(2)</t>
  </si>
  <si>
    <t>合   計</t>
    <rPh sb="0" eb="1">
      <t>ゴウ</t>
    </rPh>
    <rPh sb="4" eb="5">
      <t>ケイ</t>
    </rPh>
    <phoneticPr fontId="4"/>
  </si>
  <si>
    <t>金額</t>
    <rPh sb="0" eb="2">
      <t>キンガク</t>
    </rPh>
    <phoneticPr fontId="4"/>
  </si>
  <si>
    <t>小　　計</t>
    <rPh sb="0" eb="1">
      <t>ショウ</t>
    </rPh>
    <rPh sb="3" eb="4">
      <t>ケイ</t>
    </rPh>
    <phoneticPr fontId="4"/>
  </si>
  <si>
    <t>　町勢要覧作成費用</t>
    <rPh sb="1" eb="2">
      <t>チョウ</t>
    </rPh>
    <rPh sb="2" eb="3">
      <t>セイ</t>
    </rPh>
    <rPh sb="3" eb="5">
      <t>ヨウラン</t>
    </rPh>
    <rPh sb="5" eb="7">
      <t>サクセイ</t>
    </rPh>
    <rPh sb="7" eb="9">
      <t>ヒヨウ</t>
    </rPh>
    <phoneticPr fontId="4"/>
  </si>
  <si>
    <t>　共通費用</t>
    <rPh sb="1" eb="3">
      <t>キョウツウ</t>
    </rPh>
    <rPh sb="3" eb="5">
      <t>ヒヨウ</t>
    </rPh>
    <phoneticPr fontId="4"/>
  </si>
  <si>
    <t>　その他費用</t>
    <rPh sb="3" eb="4">
      <t>タ</t>
    </rPh>
    <rPh sb="4" eb="6">
      <t>ヒヨウ</t>
    </rPh>
    <phoneticPr fontId="4"/>
  </si>
  <si>
    <t>　</t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</si>
  <si>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</si>
  <si>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</si>
  <si>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㊞</t>
    <phoneticPr fontId="4"/>
  </si>
  <si>
    <t>（様式７）</t>
    <rPh sb="1" eb="3">
      <t>ヨウシキ</t>
    </rPh>
    <phoneticPr fontId="3"/>
  </si>
  <si>
    <t>代表者名（職・氏名）</t>
    <rPh sb="0" eb="3">
      <t>ダイヒョウシャ</t>
    </rPh>
    <rPh sb="3" eb="4">
      <t>メイ</t>
    </rPh>
    <rPh sb="5" eb="6">
      <t>ショク</t>
    </rPh>
    <rPh sb="7" eb="9">
      <t>シメイ</t>
    </rPh>
    <phoneticPr fontId="4"/>
  </si>
  <si>
    <t>豊能町町勢要覧及び映像作成業務　【見積書】</t>
    <phoneticPr fontId="3"/>
  </si>
  <si>
    <t>　映像作成費用</t>
    <rPh sb="1" eb="3">
      <t>エイゾウ</t>
    </rPh>
    <rPh sb="3" eb="5">
      <t>サクセイ</t>
    </rPh>
    <rPh sb="5" eb="7">
      <t>ヒヨウ</t>
    </rPh>
    <phoneticPr fontId="4"/>
  </si>
  <si>
    <t>豊能町町勢要覧及び映像作成業務</t>
    <phoneticPr fontId="3"/>
  </si>
  <si>
    <t>（２）映像作成費用</t>
    <rPh sb="3" eb="7">
      <t>エイゾウサクセイ</t>
    </rPh>
    <phoneticPr fontId="3"/>
  </si>
  <si>
    <t>※消費税額は10%にて計算とする。その後の税率変更に伴う価格変更は税率に依存するものとする。</t>
    <rPh sb="1" eb="3">
      <t>ショウヒ</t>
    </rPh>
    <rPh sb="3" eb="5">
      <t>ゼイガク</t>
    </rPh>
    <rPh sb="11" eb="13">
      <t>ケイサン</t>
    </rPh>
    <rPh sb="19" eb="20">
      <t>ゴ</t>
    </rPh>
    <rPh sb="21" eb="23">
      <t>ゼイリツ</t>
    </rPh>
    <rPh sb="23" eb="25">
      <t>ヘンコウ</t>
    </rPh>
    <rPh sb="26" eb="27">
      <t>トモナ</t>
    </rPh>
    <rPh sb="28" eb="30">
      <t>カカク</t>
    </rPh>
    <rPh sb="30" eb="32">
      <t>ヘンコウ</t>
    </rPh>
    <rPh sb="33" eb="35">
      <t>ゼイリツ</t>
    </rPh>
    <rPh sb="36" eb="38">
      <t>イゾン</t>
    </rPh>
    <phoneticPr fontId="3"/>
  </si>
  <si>
    <t>令和８年　　月　　日</t>
    <rPh sb="0" eb="2">
      <t>レイワ</t>
    </rPh>
    <rPh sb="3" eb="4">
      <t>ネン</t>
    </rPh>
    <rPh sb="4" eb="5">
      <t>ヘイネン</t>
    </rPh>
    <rPh sb="6" eb="7">
      <t>ゲツ</t>
    </rPh>
    <rPh sb="9" eb="10">
      <t>ニチ</t>
    </rPh>
    <phoneticPr fontId="3"/>
  </si>
  <si>
    <t>消費税（10%）</t>
    <rPh sb="0" eb="1">
      <t>ショウ</t>
    </rPh>
    <rPh sb="1" eb="2">
      <t>ヒ</t>
    </rPh>
    <rPh sb="2" eb="3">
      <t>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</si>
</sst>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;;;"/>
    <numFmt numFmtId="177" formatCode="&quot;$&quot;#,##0_);\(&quot;$&quot;#,##0\)"/>
    <numFmt numFmtId="178" formatCode="_ #,##0;[Red]_ \-#,##0"/>
    <numFmt numFmtId="179" formatCode="General_)"/>
    <numFmt numFmtId="180" formatCode="#,##0.0000;[Red]\-#,##0.0000"/>
    <numFmt numFmtId="181" formatCode="_(&quot;$&quot;* #,##0.0_);_(&quot;$&quot;* \(#,##0.0\);_(&quot;$&quot;* &quot;-&quot;??_);_(@_)"/>
    <numFmt numFmtId="182" formatCode="#,##0.0;[Red]\-#,##0.0"/>
    <numFmt numFmtId="183" formatCode="0.0%"/>
    <numFmt numFmtId="184" formatCode="#,##0.0&quot;人月&quot;"/>
    <numFmt numFmtId="185" formatCode="0_ ;[Red]\-0\ "/>
    <numFmt numFmtId="186" formatCode="#,##0_ ;[Red]\-#,##0\ "/>
    <numFmt numFmtId="187" formatCode="#,##0_ "/>
    <numFmt numFmtId="188" formatCode="hh:mm\ \T\K"/>
  </numFmts>
  <fonts count="64">
    <font>
      <sz val="11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20"/>
      <name val="ＨＧ丸ゴシックM"/>
      <family val="3"/>
      <charset val="128"/>
    </font>
    <font>
      <sz val="11"/>
      <name val="lr oSVbN"/>
      <family val="2"/>
    </font>
    <font>
      <b/>
      <sz val="10"/>
      <name val="HGｺﾞｼｯｸM"/>
      <family val="3"/>
      <charset val="128"/>
    </font>
    <font>
      <b/>
      <sz val="9"/>
      <name val="HGｺﾞｼｯｸM"/>
      <family val="3"/>
      <charset val="128"/>
    </font>
    <font>
      <b/>
      <sz val="12"/>
      <name val="ＨＧ丸ゴシックM"/>
      <family val="3"/>
      <charset val="128"/>
    </font>
    <font>
      <sz val="7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Helv"/>
      <family val="2"/>
    </font>
    <font>
      <sz val="12"/>
      <name val="Helv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9"/>
      <color indexed="20"/>
      <name val="ＭＳ Ｐゴシック"/>
      <family val="3"/>
      <charset val="128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name val="・団"/>
      <family val="1"/>
      <charset val="128"/>
    </font>
    <font>
      <sz val="9"/>
      <color indexed="62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12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</fonts>
  <fills count="3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12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7" fillId="0" borderId="0"/>
    <xf numFmtId="38" fontId="11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horizontal="right"/>
    </xf>
    <xf numFmtId="177" fontId="27" fillId="0" borderId="30" applyAlignment="0" applyProtection="0"/>
    <xf numFmtId="178" fontId="12" fillId="0" borderId="0" applyFill="0" applyBorder="0" applyAlignment="0"/>
    <xf numFmtId="179" fontId="28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179" fontId="29" fillId="0" borderId="0"/>
    <xf numFmtId="3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>
      <alignment horizontal="left"/>
    </xf>
    <xf numFmtId="38" fontId="34" fillId="20" borderId="0" applyNumberFormat="0" applyBorder="0" applyAlignment="0" applyProtection="0"/>
    <xf numFmtId="181" fontId="26" fillId="0" borderId="0" applyNumberFormat="0" applyFill="0" applyBorder="0" applyProtection="0">
      <alignment horizontal="right"/>
    </xf>
    <xf numFmtId="0" fontId="35" fillId="0" borderId="29" applyNumberFormat="0" applyAlignment="0" applyProtection="0">
      <alignment horizontal="left" vertical="center"/>
    </xf>
    <xf numFmtId="0" fontId="35" fillId="0" borderId="21">
      <alignment horizontal="left" vertical="center"/>
    </xf>
    <xf numFmtId="10" fontId="34" fillId="21" borderId="20" applyNumberFormat="0" applyBorder="0" applyAlignment="0" applyProtection="0"/>
    <xf numFmtId="182" fontId="12" fillId="0" borderId="0"/>
    <xf numFmtId="0" fontId="31" fillId="0" borderId="0"/>
    <xf numFmtId="183" fontId="31" fillId="0" borderId="0" applyFont="0" applyFill="0" applyBorder="0" applyAlignment="0" applyProtection="0"/>
    <xf numFmtId="10" fontId="31" fillId="0" borderId="0" applyFont="0" applyFill="0" applyBorder="0" applyAlignment="0" applyProtection="0"/>
    <xf numFmtId="4" fontId="33" fillId="0" borderId="0">
      <alignment horizontal="right"/>
    </xf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27" fillId="0" borderId="31">
      <alignment horizontal="center"/>
    </xf>
    <xf numFmtId="3" fontId="30" fillId="0" borderId="0" applyFont="0" applyFill="0" applyBorder="0" applyAlignment="0" applyProtection="0"/>
    <xf numFmtId="0" fontId="30" fillId="22" borderId="0" applyNumberFormat="0" applyFont="0" applyBorder="0" applyAlignment="0" applyProtection="0"/>
    <xf numFmtId="4" fontId="36" fillId="0" borderId="0">
      <alignment horizontal="right"/>
    </xf>
    <xf numFmtId="0" fontId="37" fillId="0" borderId="0">
      <alignment horizontal="left"/>
    </xf>
    <xf numFmtId="0" fontId="38" fillId="0" borderId="0"/>
    <xf numFmtId="0" fontId="39" fillId="0" borderId="0">
      <alignment horizont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7" borderId="32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8" borderId="33" applyNumberFormat="0" applyFon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29" borderId="3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47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29" borderId="40" applyNumberFormat="0" applyAlignment="0" applyProtection="0">
      <alignment vertical="center"/>
    </xf>
    <xf numFmtId="184" fontId="32" fillId="0" borderId="0"/>
    <xf numFmtId="185" fontId="53" fillId="0" borderId="0" applyFill="0" applyBorder="0"/>
    <xf numFmtId="186" fontId="53" fillId="0" borderId="0" applyFill="0" applyBorder="0"/>
    <xf numFmtId="49" fontId="53" fillId="30" borderId="16">
      <alignment horizontal="center"/>
    </xf>
    <xf numFmtId="187" fontId="53" fillId="30" borderId="16">
      <alignment horizontal="right"/>
    </xf>
    <xf numFmtId="14" fontId="53" fillId="30" borderId="0" applyBorder="0">
      <alignment horizontal="center"/>
    </xf>
    <xf numFmtId="49" fontId="53" fillId="0" borderId="16"/>
    <xf numFmtId="0" fontId="54" fillId="0" borderId="0" applyNumberFormat="0" applyFill="0" applyBorder="0" applyAlignment="0" applyProtection="0">
      <alignment vertical="center"/>
    </xf>
    <xf numFmtId="8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12" fillId="0" borderId="0" applyFont="0" applyFill="0" applyBorder="0" applyAlignment="0" applyProtection="0"/>
    <xf numFmtId="6" fontId="47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/>
    <xf numFmtId="0" fontId="56" fillId="11" borderId="35" applyNumberFormat="0" applyAlignment="0" applyProtection="0">
      <alignment vertical="center"/>
    </xf>
    <xf numFmtId="14" fontId="53" fillId="0" borderId="0" applyFill="0" applyBorder="0"/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57" fillId="0" borderId="0">
      <alignment vertical="center"/>
    </xf>
    <xf numFmtId="0" fontId="58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188" fontId="9" fillId="0" borderId="0"/>
    <xf numFmtId="49" fontId="53" fillId="0" borderId="0" applyFill="0" applyBorder="0"/>
    <xf numFmtId="0" fontId="6" fillId="0" borderId="0"/>
    <xf numFmtId="0" fontId="59" fillId="0" borderId="20" applyNumberFormat="0" applyFill="0" applyBorder="0">
      <alignment vertical="top" wrapText="1"/>
    </xf>
    <xf numFmtId="0" fontId="60" fillId="8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/>
    </xf>
    <xf numFmtId="0" fontId="11" fillId="0" borderId="0" xfId="2">
      <alignment vertical="center"/>
    </xf>
    <xf numFmtId="0" fontId="13" fillId="0" borderId="0" xfId="3" applyFont="1"/>
    <xf numFmtId="0" fontId="14" fillId="0" borderId="0" xfId="3" applyFont="1" applyBorder="1" applyAlignment="1">
      <alignment horizontal="right"/>
    </xf>
    <xf numFmtId="0" fontId="17" fillId="4" borderId="10" xfId="3" applyFont="1" applyFill="1" applyBorder="1" applyAlignment="1">
      <alignment horizontal="center" vertical="center"/>
    </xf>
    <xf numFmtId="0" fontId="17" fillId="4" borderId="11" xfId="3" applyFont="1" applyFill="1" applyBorder="1" applyAlignment="1">
      <alignment horizontal="centerContinuous" vertical="center"/>
    </xf>
    <xf numFmtId="0" fontId="18" fillId="4" borderId="12" xfId="3" applyFont="1" applyFill="1" applyBorder="1" applyAlignment="1">
      <alignment horizontal="center" vertical="center"/>
    </xf>
    <xf numFmtId="0" fontId="18" fillId="4" borderId="13" xfId="3" applyFont="1" applyFill="1" applyBorder="1" applyAlignment="1">
      <alignment horizontal="center" vertical="center"/>
    </xf>
    <xf numFmtId="0" fontId="17" fillId="4" borderId="12" xfId="3" applyFont="1" applyFill="1" applyBorder="1" applyAlignment="1">
      <alignment horizontal="center" vertical="center"/>
    </xf>
    <xf numFmtId="0" fontId="17" fillId="4" borderId="14" xfId="3" applyFont="1" applyFill="1" applyBorder="1" applyAlignment="1">
      <alignment horizontal="centerContinuous" vertical="center"/>
    </xf>
    <xf numFmtId="0" fontId="20" fillId="0" borderId="5" xfId="3" applyFont="1" applyBorder="1" applyAlignment="1">
      <alignment horizontal="center" vertical="center"/>
    </xf>
    <xf numFmtId="0" fontId="17" fillId="0" borderId="7" xfId="3" applyFont="1" applyBorder="1" applyAlignment="1">
      <alignment vertical="center"/>
    </xf>
    <xf numFmtId="0" fontId="21" fillId="0" borderId="7" xfId="4" applyFont="1" applyBorder="1" applyAlignment="1">
      <alignment vertical="center"/>
    </xf>
    <xf numFmtId="0" fontId="22" fillId="0" borderId="15" xfId="3" applyFont="1" applyBorder="1" applyAlignment="1">
      <alignment horizontal="center" vertical="center"/>
    </xf>
    <xf numFmtId="38" fontId="21" fillId="0" borderId="15" xfId="4" applyNumberFormat="1" applyFont="1" applyBorder="1" applyAlignment="1" applyProtection="1">
      <alignment horizontal="right" vertical="center"/>
    </xf>
    <xf numFmtId="38" fontId="14" fillId="0" borderId="16" xfId="3" applyNumberFormat="1" applyFont="1" applyBorder="1" applyAlignment="1">
      <alignment vertical="center"/>
    </xf>
    <xf numFmtId="38" fontId="23" fillId="0" borderId="17" xfId="3" applyNumberFormat="1" applyFont="1" applyBorder="1" applyAlignment="1">
      <alignment horizontal="centerContinuous" vertical="center" wrapText="1"/>
    </xf>
    <xf numFmtId="0" fontId="14" fillId="0" borderId="18" xfId="3" applyFont="1" applyBorder="1" applyAlignment="1">
      <alignment vertical="center"/>
    </xf>
    <xf numFmtId="38" fontId="22" fillId="0" borderId="15" xfId="3" applyNumberFormat="1" applyFont="1" applyBorder="1" applyAlignment="1">
      <alignment horizontal="center" vertical="center"/>
    </xf>
    <xf numFmtId="38" fontId="14" fillId="0" borderId="17" xfId="3" applyNumberFormat="1" applyFont="1" applyBorder="1" applyAlignment="1">
      <alignment horizontal="left" vertical="center" wrapText="1"/>
    </xf>
    <xf numFmtId="0" fontId="14" fillId="0" borderId="18" xfId="3" applyFont="1" applyBorder="1" applyAlignment="1">
      <alignment horizontal="centerContinuous" vertical="center"/>
    </xf>
    <xf numFmtId="38" fontId="22" fillId="0" borderId="17" xfId="3" applyNumberFormat="1" applyFont="1" applyBorder="1" applyAlignment="1">
      <alignment horizontal="left" vertical="center" wrapText="1"/>
    </xf>
    <xf numFmtId="0" fontId="22" fillId="0" borderId="19" xfId="3" applyFont="1" applyBorder="1" applyAlignment="1">
      <alignment horizontal="center" vertical="center"/>
    </xf>
    <xf numFmtId="0" fontId="21" fillId="0" borderId="7" xfId="4" applyFont="1" applyBorder="1" applyAlignment="1">
      <alignment vertical="center" wrapText="1"/>
    </xf>
    <xf numFmtId="38" fontId="21" fillId="0" borderId="20" xfId="4" applyNumberFormat="1" applyFont="1" applyBorder="1" applyAlignment="1" applyProtection="1">
      <alignment horizontal="center" vertical="center" shrinkToFit="1"/>
    </xf>
    <xf numFmtId="38" fontId="14" fillId="0" borderId="21" xfId="3" applyNumberFormat="1" applyFont="1" applyBorder="1" applyAlignment="1">
      <alignment vertical="center"/>
    </xf>
    <xf numFmtId="38" fontId="23" fillId="0" borderId="22" xfId="3" applyNumberFormat="1" applyFont="1" applyBorder="1" applyAlignment="1">
      <alignment horizontal="left" vertical="center" wrapText="1"/>
    </xf>
    <xf numFmtId="38" fontId="21" fillId="0" borderId="23" xfId="4" applyNumberFormat="1" applyFont="1" applyBorder="1" applyAlignment="1" applyProtection="1">
      <alignment horizontal="center" vertical="center"/>
    </xf>
    <xf numFmtId="38" fontId="14" fillId="0" borderId="23" xfId="3" applyNumberFormat="1" applyFont="1" applyBorder="1" applyAlignment="1">
      <alignment vertical="center"/>
    </xf>
    <xf numFmtId="38" fontId="21" fillId="0" borderId="20" xfId="4" applyNumberFormat="1" applyFont="1" applyBorder="1" applyAlignment="1" applyProtection="1">
      <alignment horizontal="center" vertical="center"/>
    </xf>
    <xf numFmtId="38" fontId="14" fillId="0" borderId="20" xfId="3" applyNumberFormat="1" applyFont="1" applyBorder="1" applyAlignment="1">
      <alignment vertical="center"/>
    </xf>
    <xf numFmtId="38" fontId="14" fillId="0" borderId="24" xfId="3" applyNumberFormat="1" applyFont="1" applyBorder="1" applyAlignment="1">
      <alignment vertical="center"/>
    </xf>
    <xf numFmtId="38" fontId="23" fillId="0" borderId="17" xfId="3" applyNumberFormat="1" applyFont="1" applyBorder="1" applyAlignment="1">
      <alignment horizontal="left" vertical="center" wrapText="1"/>
    </xf>
    <xf numFmtId="38" fontId="21" fillId="0" borderId="16" xfId="4" applyNumberFormat="1" applyFont="1" applyBorder="1" applyAlignment="1" applyProtection="1">
      <alignment horizontal="center" vertical="center"/>
    </xf>
    <xf numFmtId="38" fontId="21" fillId="0" borderId="24" xfId="4" applyNumberFormat="1" applyFont="1" applyBorder="1" applyAlignment="1" applyProtection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14" fillId="0" borderId="26" xfId="3" applyFont="1" applyBorder="1" applyAlignment="1">
      <alignment horizontal="centerContinuous" vertical="center"/>
    </xf>
    <xf numFmtId="0" fontId="21" fillId="0" borderId="26" xfId="4" applyFont="1" applyBorder="1" applyAlignment="1">
      <alignment vertical="center"/>
    </xf>
    <xf numFmtId="0" fontId="22" fillId="0" borderId="27" xfId="3" applyFont="1" applyBorder="1" applyAlignment="1">
      <alignment horizontal="center" vertical="center"/>
    </xf>
    <xf numFmtId="38" fontId="14" fillId="0" borderId="28" xfId="3" applyNumberFormat="1" applyFont="1" applyBorder="1" applyAlignment="1">
      <alignment horizontal="right" vertical="center" wrapText="1"/>
    </xf>
    <xf numFmtId="0" fontId="13" fillId="0" borderId="0" xfId="3" applyFont="1" applyAlignment="1">
      <alignment horizontal="center"/>
    </xf>
    <xf numFmtId="0" fontId="21" fillId="0" borderId="18" xfId="4" applyFont="1" applyBorder="1" applyAlignment="1">
      <alignment vertical="center"/>
    </xf>
    <xf numFmtId="0" fontId="21" fillId="0" borderId="18" xfId="4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5" fillId="0" borderId="57" xfId="0" applyNumberFormat="1" applyFont="1" applyBorder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1" fillId="0" borderId="0" xfId="0" applyFont="1">
      <alignment vertical="center"/>
    </xf>
    <xf numFmtId="38" fontId="5" fillId="0" borderId="3" xfId="0" applyNumberFormat="1" applyFont="1" applyBorder="1">
      <alignment vertical="center"/>
    </xf>
    <xf numFmtId="38" fontId="5" fillId="0" borderId="9" xfId="0" applyNumberFormat="1" applyFont="1" applyBorder="1">
      <alignment vertical="center"/>
    </xf>
    <xf numFmtId="6" fontId="5" fillId="0" borderId="57" xfId="0" applyNumberFormat="1" applyFont="1" applyFill="1" applyBorder="1">
      <alignment vertical="center"/>
    </xf>
    <xf numFmtId="6" fontId="5" fillId="0" borderId="4" xfId="0" applyNumberFormat="1" applyFont="1" applyFill="1" applyBorder="1">
      <alignment vertical="center"/>
    </xf>
    <xf numFmtId="49" fontId="8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right" vertical="center"/>
    </xf>
    <xf numFmtId="6" fontId="63" fillId="5" borderId="58" xfId="0" applyNumberFormat="1" applyFont="1" applyFill="1" applyBorder="1">
      <alignment vertical="center"/>
    </xf>
    <xf numFmtId="0" fontId="9" fillId="0" borderId="59" xfId="0" applyFont="1" applyFill="1" applyBorder="1">
      <alignment vertical="center"/>
    </xf>
    <xf numFmtId="38" fontId="5" fillId="0" borderId="60" xfId="0" applyNumberFormat="1" applyFont="1" applyBorder="1">
      <alignment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62" fillId="5" borderId="49" xfId="0" applyFont="1" applyFill="1" applyBorder="1" applyAlignment="1">
      <alignment horizontal="center" vertical="center"/>
    </xf>
    <xf numFmtId="0" fontId="62" fillId="5" borderId="50" xfId="0" applyFont="1" applyFill="1" applyBorder="1" applyAlignment="1">
      <alignment horizontal="center" vertical="center"/>
    </xf>
    <xf numFmtId="0" fontId="62" fillId="5" borderId="5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55" xfId="1" applyFont="1" applyFill="1" applyBorder="1" applyAlignment="1">
      <alignment horizontal="center" vertical="center"/>
    </xf>
    <xf numFmtId="0" fontId="8" fillId="4" borderId="56" xfId="1" applyFont="1" applyFill="1" applyBorder="1" applyAlignment="1">
      <alignment horizontal="center" vertical="center"/>
    </xf>
    <xf numFmtId="0" fontId="8" fillId="4" borderId="41" xfId="1" applyFont="1" applyFill="1" applyBorder="1" applyAlignment="1">
      <alignment horizontal="center" vertical="center"/>
    </xf>
    <xf numFmtId="0" fontId="8" fillId="4" borderId="53" xfId="1" applyFont="1" applyFill="1" applyBorder="1" applyAlignment="1">
      <alignment horizontal="center" vertical="center"/>
    </xf>
    <xf numFmtId="0" fontId="8" fillId="4" borderId="52" xfId="1" applyFont="1" applyFill="1" applyBorder="1" applyAlignment="1">
      <alignment horizontal="center" vertical="center"/>
    </xf>
    <xf numFmtId="0" fontId="8" fillId="4" borderId="54" xfId="1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</cellXfs>
  <cellStyles count="121">
    <cellStyle name="20% - アクセント 1 2" xfId="6" xr:uid="{00000000-0005-0000-0000-000000000000}"/>
    <cellStyle name="20% - アクセント 2 2" xfId="7" xr:uid="{00000000-0005-0000-0000-000001000000}"/>
    <cellStyle name="20% - アクセント 3 2" xfId="8" xr:uid="{00000000-0005-0000-0000-000002000000}"/>
    <cellStyle name="20% - アクセント 4 2" xfId="9" xr:uid="{00000000-0005-0000-0000-000003000000}"/>
    <cellStyle name="20% - アクセント 5 2" xfId="10" xr:uid="{00000000-0005-0000-0000-000004000000}"/>
    <cellStyle name="20% - アクセント 6 2" xfId="11" xr:uid="{00000000-0005-0000-0000-000005000000}"/>
    <cellStyle name="40% - アクセント 1 2" xfId="12" xr:uid="{00000000-0005-0000-0000-000006000000}"/>
    <cellStyle name="40% - アクセント 2 2" xfId="13" xr:uid="{00000000-0005-0000-0000-000007000000}"/>
    <cellStyle name="40% - アクセント 3 2" xfId="14" xr:uid="{00000000-0005-0000-0000-000008000000}"/>
    <cellStyle name="40% - アクセント 4 2" xfId="15" xr:uid="{00000000-0005-0000-0000-000009000000}"/>
    <cellStyle name="40% - アクセント 5 2" xfId="16" xr:uid="{00000000-0005-0000-0000-00000A000000}"/>
    <cellStyle name="40% - アクセント 6 2" xfId="17" xr:uid="{00000000-0005-0000-0000-00000B000000}"/>
    <cellStyle name="60% - アクセント 1 2" xfId="18" xr:uid="{00000000-0005-0000-0000-00000C000000}"/>
    <cellStyle name="60% - アクセント 2 2" xfId="19" xr:uid="{00000000-0005-0000-0000-00000D000000}"/>
    <cellStyle name="60% - アクセント 3 2" xfId="20" xr:uid="{00000000-0005-0000-0000-00000E000000}"/>
    <cellStyle name="60% - アクセント 4 2" xfId="21" xr:uid="{00000000-0005-0000-0000-00000F000000}"/>
    <cellStyle name="60% - アクセント 5 2" xfId="22" xr:uid="{00000000-0005-0000-0000-000010000000}"/>
    <cellStyle name="60% - アクセント 6 2" xfId="23" xr:uid="{00000000-0005-0000-0000-000011000000}"/>
    <cellStyle name="blank" xfId="24" xr:uid="{00000000-0005-0000-0000-000012000000}"/>
    <cellStyle name="Border" xfId="25" xr:uid="{00000000-0005-0000-0000-000013000000}"/>
    <cellStyle name="Calc Currency (0)" xfId="26" xr:uid="{00000000-0005-0000-0000-000014000000}"/>
    <cellStyle name="Comma  - Style1" xfId="27" xr:uid="{00000000-0005-0000-0000-000015000000}"/>
    <cellStyle name="Comma  - Style2" xfId="28" xr:uid="{00000000-0005-0000-0000-000016000000}"/>
    <cellStyle name="Comma  - Style3" xfId="29" xr:uid="{00000000-0005-0000-0000-000017000000}"/>
    <cellStyle name="Comma  - Style4" xfId="30" xr:uid="{00000000-0005-0000-0000-000018000000}"/>
    <cellStyle name="Comma  - Style5" xfId="31" xr:uid="{00000000-0005-0000-0000-000019000000}"/>
    <cellStyle name="Comma  - Style6" xfId="32" xr:uid="{00000000-0005-0000-0000-00001A000000}"/>
    <cellStyle name="Comma  - Style7" xfId="33" xr:uid="{00000000-0005-0000-0000-00001B000000}"/>
    <cellStyle name="Comma  - Style8" xfId="34" xr:uid="{00000000-0005-0000-0000-00001C000000}"/>
    <cellStyle name="Comma [0]_CCOCPX" xfId="35" xr:uid="{00000000-0005-0000-0000-00001D000000}"/>
    <cellStyle name="Comma_Capex" xfId="36" xr:uid="{00000000-0005-0000-0000-00001E000000}"/>
    <cellStyle name="Currency [0]_CCOCPX" xfId="37" xr:uid="{00000000-0005-0000-0000-00001F000000}"/>
    <cellStyle name="Currency_CCOCPX" xfId="38" xr:uid="{00000000-0005-0000-0000-000020000000}"/>
    <cellStyle name="entry" xfId="39" xr:uid="{00000000-0005-0000-0000-000021000000}"/>
    <cellStyle name="Grey" xfId="40" xr:uid="{00000000-0005-0000-0000-000022000000}"/>
    <cellStyle name="Header" xfId="41" xr:uid="{00000000-0005-0000-0000-000023000000}"/>
    <cellStyle name="Header1" xfId="42" xr:uid="{00000000-0005-0000-0000-000024000000}"/>
    <cellStyle name="Header2" xfId="43" xr:uid="{00000000-0005-0000-0000-000025000000}"/>
    <cellStyle name="Input [yellow]" xfId="44" xr:uid="{00000000-0005-0000-0000-000026000000}"/>
    <cellStyle name="Normal - Style1" xfId="45" xr:uid="{00000000-0005-0000-0000-000027000000}"/>
    <cellStyle name="Normal_#18-Internet" xfId="46" xr:uid="{00000000-0005-0000-0000-000028000000}"/>
    <cellStyle name="Percent (0)" xfId="47" xr:uid="{00000000-0005-0000-0000-000029000000}"/>
    <cellStyle name="Percent [2]" xfId="48" xr:uid="{00000000-0005-0000-0000-00002A000000}"/>
    <cellStyle name="price" xfId="49" xr:uid="{00000000-0005-0000-0000-00002B000000}"/>
    <cellStyle name="PSChar" xfId="50" xr:uid="{00000000-0005-0000-0000-00002C000000}"/>
    <cellStyle name="PSDate" xfId="51" xr:uid="{00000000-0005-0000-0000-00002D000000}"/>
    <cellStyle name="PSDec" xfId="52" xr:uid="{00000000-0005-0000-0000-00002E000000}"/>
    <cellStyle name="PSHeading" xfId="53" xr:uid="{00000000-0005-0000-0000-00002F000000}"/>
    <cellStyle name="PSInt" xfId="54" xr:uid="{00000000-0005-0000-0000-000030000000}"/>
    <cellStyle name="PSSpacer" xfId="55" xr:uid="{00000000-0005-0000-0000-000031000000}"/>
    <cellStyle name="revised" xfId="56" xr:uid="{00000000-0005-0000-0000-000032000000}"/>
    <cellStyle name="section" xfId="57" xr:uid="{00000000-0005-0000-0000-000033000000}"/>
    <cellStyle name="subhead" xfId="58" xr:uid="{00000000-0005-0000-0000-000034000000}"/>
    <cellStyle name="title" xfId="59" xr:uid="{00000000-0005-0000-0000-000035000000}"/>
    <cellStyle name="アクセント 1 2" xfId="60" xr:uid="{00000000-0005-0000-0000-000036000000}"/>
    <cellStyle name="アクセント 2 2" xfId="61" xr:uid="{00000000-0005-0000-0000-000037000000}"/>
    <cellStyle name="アクセント 3 2" xfId="62" xr:uid="{00000000-0005-0000-0000-000038000000}"/>
    <cellStyle name="アクセント 4 2" xfId="63" xr:uid="{00000000-0005-0000-0000-000039000000}"/>
    <cellStyle name="アクセント 5 2" xfId="64" xr:uid="{00000000-0005-0000-0000-00003A000000}"/>
    <cellStyle name="アクセント 6 2" xfId="65" xr:uid="{00000000-0005-0000-0000-00003B000000}"/>
    <cellStyle name="タイトル 2" xfId="66" xr:uid="{00000000-0005-0000-0000-00003C000000}"/>
    <cellStyle name="チェック セル 2" xfId="67" xr:uid="{00000000-0005-0000-0000-00003D000000}"/>
    <cellStyle name="どちらでもない" xfId="1" builtinId="28"/>
    <cellStyle name="どちらでもない 2" xfId="68" xr:uid="{00000000-0005-0000-0000-00003F000000}"/>
    <cellStyle name="パーセント 2" xfId="69" xr:uid="{00000000-0005-0000-0000-000040000000}"/>
    <cellStyle name="パーセント 3" xfId="70" xr:uid="{00000000-0005-0000-0000-000041000000}"/>
    <cellStyle name="メモ 2" xfId="71" xr:uid="{00000000-0005-0000-0000-000042000000}"/>
    <cellStyle name="リンク セル 2" xfId="72" xr:uid="{00000000-0005-0000-0000-000043000000}"/>
    <cellStyle name="悪い 2" xfId="73" xr:uid="{00000000-0005-0000-0000-000044000000}"/>
    <cellStyle name="型番" xfId="74" xr:uid="{00000000-0005-0000-0000-000045000000}"/>
    <cellStyle name="計算 2" xfId="75" xr:uid="{00000000-0005-0000-0000-000046000000}"/>
    <cellStyle name="警告文 2" xfId="76" xr:uid="{00000000-0005-0000-0000-000047000000}"/>
    <cellStyle name="桁蟻唇Ｆ [0.00]_laroux" xfId="77" xr:uid="{00000000-0005-0000-0000-000048000000}"/>
    <cellStyle name="桁蟻唇Ｆ_laroux" xfId="78" xr:uid="{00000000-0005-0000-0000-000049000000}"/>
    <cellStyle name="桁区切り 2" xfId="79" xr:uid="{00000000-0005-0000-0000-00004A000000}"/>
    <cellStyle name="桁区切り 2 2" xfId="80" xr:uid="{00000000-0005-0000-0000-00004B000000}"/>
    <cellStyle name="桁区切り 2 3" xfId="81" xr:uid="{00000000-0005-0000-0000-00004C000000}"/>
    <cellStyle name="桁区切り 2 4" xfId="5" xr:uid="{00000000-0005-0000-0000-00004D000000}"/>
    <cellStyle name="桁区切り 3" xfId="82" xr:uid="{00000000-0005-0000-0000-00004E000000}"/>
    <cellStyle name="桁区切り 4" xfId="83" xr:uid="{00000000-0005-0000-0000-00004F000000}"/>
    <cellStyle name="桁区切り 5" xfId="84" xr:uid="{00000000-0005-0000-0000-000050000000}"/>
    <cellStyle name="見出し 1 2" xfId="85" xr:uid="{00000000-0005-0000-0000-000051000000}"/>
    <cellStyle name="見出し 2 2" xfId="86" xr:uid="{00000000-0005-0000-0000-000052000000}"/>
    <cellStyle name="見出し 3 2" xfId="87" xr:uid="{00000000-0005-0000-0000-000053000000}"/>
    <cellStyle name="見出し 4 2" xfId="88" xr:uid="{00000000-0005-0000-0000-000054000000}"/>
    <cellStyle name="集計 2" xfId="89" xr:uid="{00000000-0005-0000-0000-000055000000}"/>
    <cellStyle name="出力 2" xfId="90" xr:uid="{00000000-0005-0000-0000-000056000000}"/>
    <cellStyle name="人月" xfId="91" xr:uid="{00000000-0005-0000-0000-000057000000}"/>
    <cellStyle name="数値" xfId="92" xr:uid="{00000000-0005-0000-0000-000058000000}"/>
    <cellStyle name="数値（桁区切り）" xfId="93" xr:uid="{00000000-0005-0000-0000-000059000000}"/>
    <cellStyle name="製品通知&quot;-&quot;" xfId="94" xr:uid="{00000000-0005-0000-0000-00005A000000}"/>
    <cellStyle name="製品通知価格" xfId="95" xr:uid="{00000000-0005-0000-0000-00005B000000}"/>
    <cellStyle name="製品通知日付" xfId="96" xr:uid="{00000000-0005-0000-0000-00005C000000}"/>
    <cellStyle name="製品通知文字列" xfId="97" xr:uid="{00000000-0005-0000-0000-00005D000000}"/>
    <cellStyle name="説明文 2" xfId="98" xr:uid="{00000000-0005-0000-0000-00005E000000}"/>
    <cellStyle name="脱浦 [0.00]_・益紳・" xfId="99" xr:uid="{00000000-0005-0000-0000-00005F000000}"/>
    <cellStyle name="脱浦_・益紳・" xfId="100" xr:uid="{00000000-0005-0000-0000-000060000000}"/>
    <cellStyle name="通貨 2" xfId="101" xr:uid="{00000000-0005-0000-0000-000061000000}"/>
    <cellStyle name="通貨 2 2" xfId="102" xr:uid="{00000000-0005-0000-0000-000062000000}"/>
    <cellStyle name="通貨 3" xfId="103" xr:uid="{00000000-0005-0000-0000-000063000000}"/>
    <cellStyle name="通貨 4" xfId="104" xr:uid="{00000000-0005-0000-0000-000064000000}"/>
    <cellStyle name="入力 2" xfId="105" xr:uid="{00000000-0005-0000-0000-000065000000}"/>
    <cellStyle name="年月日" xfId="106" xr:uid="{00000000-0005-0000-0000-000066000000}"/>
    <cellStyle name="標準" xfId="0" builtinId="0"/>
    <cellStyle name="標準 2" xfId="107" xr:uid="{00000000-0005-0000-0000-000068000000}"/>
    <cellStyle name="標準 2 2" xfId="108" xr:uid="{00000000-0005-0000-0000-000069000000}"/>
    <cellStyle name="標準 2 3" xfId="2" xr:uid="{00000000-0005-0000-0000-00006A000000}"/>
    <cellStyle name="標準 3" xfId="109" xr:uid="{00000000-0005-0000-0000-00006B000000}"/>
    <cellStyle name="標準 4" xfId="110" xr:uid="{00000000-0005-0000-0000-00006C000000}"/>
    <cellStyle name="標準 5" xfId="111" xr:uid="{00000000-0005-0000-0000-00006D000000}"/>
    <cellStyle name="標準 5 2" xfId="112" xr:uid="{00000000-0005-0000-0000-00006E000000}"/>
    <cellStyle name="標準 6" xfId="113" xr:uid="{00000000-0005-0000-0000-00006F000000}"/>
    <cellStyle name="標準 7" xfId="114" xr:uid="{00000000-0005-0000-0000-000070000000}"/>
    <cellStyle name="標準 8" xfId="115" xr:uid="{00000000-0005-0000-0000-000071000000}"/>
    <cellStyle name="標準_人事給与価格" xfId="3" xr:uid="{00000000-0005-0000-0000-000072000000}"/>
    <cellStyle name="標準_端末設置位置" xfId="4" xr:uid="{00000000-0005-0000-0000-000073000000}"/>
    <cellStyle name="標準Ａ" xfId="116" xr:uid="{00000000-0005-0000-0000-000074000000}"/>
    <cellStyle name="文字列" xfId="117" xr:uid="{00000000-0005-0000-0000-000075000000}"/>
    <cellStyle name="未定義" xfId="118" xr:uid="{00000000-0005-0000-0000-000076000000}"/>
    <cellStyle name="明細" xfId="119" xr:uid="{00000000-0005-0000-0000-000077000000}"/>
    <cellStyle name="良い 2" xfId="120" xr:uid="{00000000-0005-0000-0000-000078000000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515472</xdr:colOff>
      <xdr:row>34</xdr:row>
      <xdr:rowOff>179293</xdr:rowOff>
    </xdr:from>
    <xdr:to>
      <xdr:col>8</xdr:col>
      <xdr:colOff>2061882</xdr:colOff>
      <xdr:row>40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40443" y="9536205"/>
          <a:ext cx="6667498" cy="16696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それぞれの成果物ごとに、企画、取材、原稿作成、撮影、編集、印刷製本費等わかりやすい項目で明記し、算出してください。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要覧・映像作成について同時に行われるような業務（取材費など）は、「共通費用」に記載してもかまいません（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「共通費用」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枠を使わず、</a:t>
          </a:r>
          <a:r>
            <a:rPr kumimoji="1" lang="ja-JP" altLang="en-US" sz="1100"/>
            <a:t>それぞれ計上することも可）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必要に応じ、項目・行は増減してください。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85" zoomScaleNormal="85" workbookViewId="0"/>
  </sheetViews>
  <sheetFormatPr defaultRowHeight="13.5"/>
  <cols>
    <col min="1" max="1" width="7" bestFit="1" customWidth="1"/>
    <col min="2" max="2" width="36.375" customWidth="1"/>
    <col min="3" max="3" width="19.375" customWidth="1"/>
    <col min="4" max="4" width="26.625" customWidth="1"/>
  </cols>
  <sheetData>
    <row r="1" spans="1:4" ht="21">
      <c r="A1" s="3" t="s">
        <v>32</v>
      </c>
      <c r="B1" s="51"/>
      <c r="C1" s="51"/>
      <c r="D1" s="51"/>
    </row>
    <row r="2" spans="1:4" ht="21" customHeight="1">
      <c r="A2" s="71" t="s">
        <v>34</v>
      </c>
      <c r="B2" s="71"/>
      <c r="C2" s="71"/>
      <c r="D2" s="71"/>
    </row>
    <row r="3" spans="1:4" ht="21" customHeight="1">
      <c r="A3" s="52"/>
      <c r="B3" s="52"/>
      <c r="C3" s="52"/>
      <c r="D3" s="52"/>
    </row>
    <row r="4" spans="1:4" ht="21">
      <c r="B4" s="2"/>
      <c r="D4" s="49" t="s">
        <v>39</v>
      </c>
    </row>
    <row r="5" spans="1:4" ht="21">
      <c r="B5" s="2"/>
      <c r="D5" s="49"/>
    </row>
    <row r="6" spans="1:4" ht="25.5" customHeight="1">
      <c r="B6" s="2"/>
      <c r="C6" s="4" t="s">
        <v>29</v>
      </c>
      <c r="D6" s="4"/>
    </row>
    <row r="7" spans="1:4" ht="25.5" customHeight="1">
      <c r="B7" s="2"/>
      <c r="C7" s="4" t="s">
        <v>30</v>
      </c>
      <c r="D7" s="4"/>
    </row>
    <row r="8" spans="1:4" ht="21">
      <c r="A8" s="1"/>
      <c r="B8" s="2"/>
      <c r="C8" s="4" t="s">
        <v>33</v>
      </c>
      <c r="D8" s="49" t="s">
        <v>31</v>
      </c>
    </row>
    <row r="9" spans="1:4" ht="21">
      <c r="A9" s="1"/>
      <c r="B9" s="1"/>
      <c r="C9" s="5"/>
      <c r="D9" s="5"/>
    </row>
    <row r="10" spans="1:4" ht="21">
      <c r="A10" s="1"/>
      <c r="B10" s="1"/>
      <c r="C10" s="5"/>
      <c r="D10" s="5"/>
    </row>
    <row r="11" spans="1:4" ht="15" thickBot="1">
      <c r="A11" s="3"/>
      <c r="B11" s="3"/>
      <c r="C11" s="5"/>
      <c r="D11" s="6" t="s">
        <v>0</v>
      </c>
    </row>
    <row r="12" spans="1:4" ht="14.25" customHeight="1">
      <c r="A12" s="72" t="s">
        <v>1</v>
      </c>
      <c r="B12" s="76" t="s">
        <v>2</v>
      </c>
      <c r="C12" s="77"/>
      <c r="D12" s="74" t="s">
        <v>23</v>
      </c>
    </row>
    <row r="13" spans="1:4" ht="14.25" customHeight="1" thickBot="1">
      <c r="A13" s="73"/>
      <c r="B13" s="78"/>
      <c r="C13" s="79"/>
      <c r="D13" s="75"/>
    </row>
    <row r="14" spans="1:4" ht="22.5" customHeight="1" thickTop="1">
      <c r="A14" s="58" t="s">
        <v>3</v>
      </c>
      <c r="B14" s="61" t="s">
        <v>36</v>
      </c>
      <c r="C14" s="62"/>
      <c r="D14" s="50"/>
    </row>
    <row r="15" spans="1:4" ht="22.5" customHeight="1">
      <c r="A15" s="59" t="s">
        <v>4</v>
      </c>
      <c r="B15" s="80" t="s">
        <v>25</v>
      </c>
      <c r="C15" s="81"/>
      <c r="D15" s="54"/>
    </row>
    <row r="16" spans="1:4" ht="22.5" customHeight="1">
      <c r="A16" s="59" t="s">
        <v>21</v>
      </c>
      <c r="B16" s="82" t="s">
        <v>35</v>
      </c>
      <c r="C16" s="83"/>
      <c r="D16" s="54"/>
    </row>
    <row r="17" spans="1:4" ht="22.5" customHeight="1">
      <c r="A17" s="59" t="s">
        <v>5</v>
      </c>
      <c r="B17" s="82" t="s">
        <v>26</v>
      </c>
      <c r="C17" s="83"/>
      <c r="D17" s="54"/>
    </row>
    <row r="18" spans="1:4" ht="22.5" customHeight="1">
      <c r="A18" s="59" t="s">
        <v>6</v>
      </c>
      <c r="B18" s="82" t="s">
        <v>27</v>
      </c>
      <c r="C18" s="83"/>
      <c r="D18" s="54"/>
    </row>
    <row r="19" spans="1:4" ht="22.5" customHeight="1" thickBot="1">
      <c r="A19" s="59" t="s">
        <v>7</v>
      </c>
      <c r="B19" s="84" t="s">
        <v>28</v>
      </c>
      <c r="C19" s="85"/>
      <c r="D19" s="55"/>
    </row>
    <row r="20" spans="1:4" ht="22.5" customHeight="1" thickTop="1">
      <c r="A20" s="63" t="s">
        <v>24</v>
      </c>
      <c r="B20" s="64"/>
      <c r="C20" s="64"/>
      <c r="D20" s="56">
        <f>SUM(D14:D19)</f>
        <v>0</v>
      </c>
    </row>
    <row r="21" spans="1:4" ht="22.5" customHeight="1">
      <c r="A21" s="65" t="s">
        <v>40</v>
      </c>
      <c r="B21" s="66"/>
      <c r="C21" s="67"/>
      <c r="D21" s="57"/>
    </row>
    <row r="22" spans="1:4" ht="22.5" customHeight="1" thickBot="1">
      <c r="A22" s="68" t="s">
        <v>22</v>
      </c>
      <c r="B22" s="69"/>
      <c r="C22" s="70"/>
      <c r="D22" s="60">
        <f>D20+D21</f>
        <v>0</v>
      </c>
    </row>
    <row r="24" spans="1:4">
      <c r="A24" s="53" t="s">
        <v>38</v>
      </c>
    </row>
  </sheetData>
  <mergeCells count="12">
    <mergeCell ref="A20:C20"/>
    <mergeCell ref="A21:C21"/>
    <mergeCell ref="A22:C22"/>
    <mergeCell ref="A2:D2"/>
    <mergeCell ref="A12:A13"/>
    <mergeCell ref="D12:D13"/>
    <mergeCell ref="B12:C13"/>
    <mergeCell ref="B15:C15"/>
    <mergeCell ref="B16:C16"/>
    <mergeCell ref="B17:C17"/>
    <mergeCell ref="B18:C18"/>
    <mergeCell ref="B19:C19"/>
  </mergeCells>
  <phoneticPr fontId="3"/>
  <pageMargins left="0.7" right="0.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7" zoomScale="85" zoomScaleNormal="85" workbookViewId="0">
      <selection activeCell="G3" sqref="G3"/>
    </sheetView>
  </sheetViews>
  <sheetFormatPr defaultRowHeight="13.5"/>
  <cols>
    <col min="1" max="1" width="3" style="7" customWidth="1"/>
    <col min="2" max="2" width="1.25" style="7" customWidth="1"/>
    <col min="3" max="3" width="15" style="7" customWidth="1"/>
    <col min="4" max="4" width="16.875" style="7" customWidth="1"/>
    <col min="5" max="6" width="4.625" style="7" customWidth="1"/>
    <col min="7" max="7" width="10.75" style="7" customWidth="1"/>
    <col min="8" max="8" width="15.375" style="7" customWidth="1"/>
    <col min="9" max="9" width="33.375" style="7" customWidth="1"/>
    <col min="10" max="255" width="9" style="7"/>
    <col min="256" max="256" width="3" style="7" customWidth="1"/>
    <col min="257" max="257" width="1.25" style="7" customWidth="1"/>
    <col min="258" max="258" width="31.125" style="7" customWidth="1"/>
    <col min="259" max="260" width="4.625" style="7" customWidth="1"/>
    <col min="261" max="261" width="10.75" style="7" customWidth="1"/>
    <col min="262" max="262" width="12.375" style="7" customWidth="1"/>
    <col min="263" max="263" width="10.75" style="7" customWidth="1"/>
    <col min="264" max="264" width="12.375" style="7" customWidth="1"/>
    <col min="265" max="265" width="16.5" style="7" customWidth="1"/>
    <col min="266" max="511" width="9" style="7"/>
    <col min="512" max="512" width="3" style="7" customWidth="1"/>
    <col min="513" max="513" width="1.25" style="7" customWidth="1"/>
    <col min="514" max="514" width="31.125" style="7" customWidth="1"/>
    <col min="515" max="516" width="4.625" style="7" customWidth="1"/>
    <col min="517" max="517" width="10.75" style="7" customWidth="1"/>
    <col min="518" max="518" width="12.375" style="7" customWidth="1"/>
    <col min="519" max="519" width="10.75" style="7" customWidth="1"/>
    <col min="520" max="520" width="12.375" style="7" customWidth="1"/>
    <col min="521" max="521" width="16.5" style="7" customWidth="1"/>
    <col min="522" max="767" width="9" style="7"/>
    <col min="768" max="768" width="3" style="7" customWidth="1"/>
    <col min="769" max="769" width="1.25" style="7" customWidth="1"/>
    <col min="770" max="770" width="31.125" style="7" customWidth="1"/>
    <col min="771" max="772" width="4.625" style="7" customWidth="1"/>
    <col min="773" max="773" width="10.75" style="7" customWidth="1"/>
    <col min="774" max="774" width="12.375" style="7" customWidth="1"/>
    <col min="775" max="775" width="10.75" style="7" customWidth="1"/>
    <col min="776" max="776" width="12.375" style="7" customWidth="1"/>
    <col min="777" max="777" width="16.5" style="7" customWidth="1"/>
    <col min="778" max="1023" width="9" style="7"/>
    <col min="1024" max="1024" width="3" style="7" customWidth="1"/>
    <col min="1025" max="1025" width="1.25" style="7" customWidth="1"/>
    <col min="1026" max="1026" width="31.125" style="7" customWidth="1"/>
    <col min="1027" max="1028" width="4.625" style="7" customWidth="1"/>
    <col min="1029" max="1029" width="10.75" style="7" customWidth="1"/>
    <col min="1030" max="1030" width="12.375" style="7" customWidth="1"/>
    <col min="1031" max="1031" width="10.75" style="7" customWidth="1"/>
    <col min="1032" max="1032" width="12.375" style="7" customWidth="1"/>
    <col min="1033" max="1033" width="16.5" style="7" customWidth="1"/>
    <col min="1034" max="1279" width="9" style="7"/>
    <col min="1280" max="1280" width="3" style="7" customWidth="1"/>
    <col min="1281" max="1281" width="1.25" style="7" customWidth="1"/>
    <col min="1282" max="1282" width="31.125" style="7" customWidth="1"/>
    <col min="1283" max="1284" width="4.625" style="7" customWidth="1"/>
    <col min="1285" max="1285" width="10.75" style="7" customWidth="1"/>
    <col min="1286" max="1286" width="12.375" style="7" customWidth="1"/>
    <col min="1287" max="1287" width="10.75" style="7" customWidth="1"/>
    <col min="1288" max="1288" width="12.375" style="7" customWidth="1"/>
    <col min="1289" max="1289" width="16.5" style="7" customWidth="1"/>
    <col min="1290" max="1535" width="9" style="7"/>
    <col min="1536" max="1536" width="3" style="7" customWidth="1"/>
    <col min="1537" max="1537" width="1.25" style="7" customWidth="1"/>
    <col min="1538" max="1538" width="31.125" style="7" customWidth="1"/>
    <col min="1539" max="1540" width="4.625" style="7" customWidth="1"/>
    <col min="1541" max="1541" width="10.75" style="7" customWidth="1"/>
    <col min="1542" max="1542" width="12.375" style="7" customWidth="1"/>
    <col min="1543" max="1543" width="10.75" style="7" customWidth="1"/>
    <col min="1544" max="1544" width="12.375" style="7" customWidth="1"/>
    <col min="1545" max="1545" width="16.5" style="7" customWidth="1"/>
    <col min="1546" max="1791" width="9" style="7"/>
    <col min="1792" max="1792" width="3" style="7" customWidth="1"/>
    <col min="1793" max="1793" width="1.25" style="7" customWidth="1"/>
    <col min="1794" max="1794" width="31.125" style="7" customWidth="1"/>
    <col min="1795" max="1796" width="4.625" style="7" customWidth="1"/>
    <col min="1797" max="1797" width="10.75" style="7" customWidth="1"/>
    <col min="1798" max="1798" width="12.375" style="7" customWidth="1"/>
    <col min="1799" max="1799" width="10.75" style="7" customWidth="1"/>
    <col min="1800" max="1800" width="12.375" style="7" customWidth="1"/>
    <col min="1801" max="1801" width="16.5" style="7" customWidth="1"/>
    <col min="1802" max="2047" width="9" style="7"/>
    <col min="2048" max="2048" width="3" style="7" customWidth="1"/>
    <col min="2049" max="2049" width="1.25" style="7" customWidth="1"/>
    <col min="2050" max="2050" width="31.125" style="7" customWidth="1"/>
    <col min="2051" max="2052" width="4.625" style="7" customWidth="1"/>
    <col min="2053" max="2053" width="10.75" style="7" customWidth="1"/>
    <col min="2054" max="2054" width="12.375" style="7" customWidth="1"/>
    <col min="2055" max="2055" width="10.75" style="7" customWidth="1"/>
    <col min="2056" max="2056" width="12.375" style="7" customWidth="1"/>
    <col min="2057" max="2057" width="16.5" style="7" customWidth="1"/>
    <col min="2058" max="2303" width="9" style="7"/>
    <col min="2304" max="2304" width="3" style="7" customWidth="1"/>
    <col min="2305" max="2305" width="1.25" style="7" customWidth="1"/>
    <col min="2306" max="2306" width="31.125" style="7" customWidth="1"/>
    <col min="2307" max="2308" width="4.625" style="7" customWidth="1"/>
    <col min="2309" max="2309" width="10.75" style="7" customWidth="1"/>
    <col min="2310" max="2310" width="12.375" style="7" customWidth="1"/>
    <col min="2311" max="2311" width="10.75" style="7" customWidth="1"/>
    <col min="2312" max="2312" width="12.375" style="7" customWidth="1"/>
    <col min="2313" max="2313" width="16.5" style="7" customWidth="1"/>
    <col min="2314" max="2559" width="9" style="7"/>
    <col min="2560" max="2560" width="3" style="7" customWidth="1"/>
    <col min="2561" max="2561" width="1.25" style="7" customWidth="1"/>
    <col min="2562" max="2562" width="31.125" style="7" customWidth="1"/>
    <col min="2563" max="2564" width="4.625" style="7" customWidth="1"/>
    <col min="2565" max="2565" width="10.75" style="7" customWidth="1"/>
    <col min="2566" max="2566" width="12.375" style="7" customWidth="1"/>
    <col min="2567" max="2567" width="10.75" style="7" customWidth="1"/>
    <col min="2568" max="2568" width="12.375" style="7" customWidth="1"/>
    <col min="2569" max="2569" width="16.5" style="7" customWidth="1"/>
    <col min="2570" max="2815" width="9" style="7"/>
    <col min="2816" max="2816" width="3" style="7" customWidth="1"/>
    <col min="2817" max="2817" width="1.25" style="7" customWidth="1"/>
    <col min="2818" max="2818" width="31.125" style="7" customWidth="1"/>
    <col min="2819" max="2820" width="4.625" style="7" customWidth="1"/>
    <col min="2821" max="2821" width="10.75" style="7" customWidth="1"/>
    <col min="2822" max="2822" width="12.375" style="7" customWidth="1"/>
    <col min="2823" max="2823" width="10.75" style="7" customWidth="1"/>
    <col min="2824" max="2824" width="12.375" style="7" customWidth="1"/>
    <col min="2825" max="2825" width="16.5" style="7" customWidth="1"/>
    <col min="2826" max="3071" width="9" style="7"/>
    <col min="3072" max="3072" width="3" style="7" customWidth="1"/>
    <col min="3073" max="3073" width="1.25" style="7" customWidth="1"/>
    <col min="3074" max="3074" width="31.125" style="7" customWidth="1"/>
    <col min="3075" max="3076" width="4.625" style="7" customWidth="1"/>
    <col min="3077" max="3077" width="10.75" style="7" customWidth="1"/>
    <col min="3078" max="3078" width="12.375" style="7" customWidth="1"/>
    <col min="3079" max="3079" width="10.75" style="7" customWidth="1"/>
    <col min="3080" max="3080" width="12.375" style="7" customWidth="1"/>
    <col min="3081" max="3081" width="16.5" style="7" customWidth="1"/>
    <col min="3082" max="3327" width="9" style="7"/>
    <col min="3328" max="3328" width="3" style="7" customWidth="1"/>
    <col min="3329" max="3329" width="1.25" style="7" customWidth="1"/>
    <col min="3330" max="3330" width="31.125" style="7" customWidth="1"/>
    <col min="3331" max="3332" width="4.625" style="7" customWidth="1"/>
    <col min="3333" max="3333" width="10.75" style="7" customWidth="1"/>
    <col min="3334" max="3334" width="12.375" style="7" customWidth="1"/>
    <col min="3335" max="3335" width="10.75" style="7" customWidth="1"/>
    <col min="3336" max="3336" width="12.375" style="7" customWidth="1"/>
    <col min="3337" max="3337" width="16.5" style="7" customWidth="1"/>
    <col min="3338" max="3583" width="9" style="7"/>
    <col min="3584" max="3584" width="3" style="7" customWidth="1"/>
    <col min="3585" max="3585" width="1.25" style="7" customWidth="1"/>
    <col min="3586" max="3586" width="31.125" style="7" customWidth="1"/>
    <col min="3587" max="3588" width="4.625" style="7" customWidth="1"/>
    <col min="3589" max="3589" width="10.75" style="7" customWidth="1"/>
    <col min="3590" max="3590" width="12.375" style="7" customWidth="1"/>
    <col min="3591" max="3591" width="10.75" style="7" customWidth="1"/>
    <col min="3592" max="3592" width="12.375" style="7" customWidth="1"/>
    <col min="3593" max="3593" width="16.5" style="7" customWidth="1"/>
    <col min="3594" max="3839" width="9" style="7"/>
    <col min="3840" max="3840" width="3" style="7" customWidth="1"/>
    <col min="3841" max="3841" width="1.25" style="7" customWidth="1"/>
    <col min="3842" max="3842" width="31.125" style="7" customWidth="1"/>
    <col min="3843" max="3844" width="4.625" style="7" customWidth="1"/>
    <col min="3845" max="3845" width="10.75" style="7" customWidth="1"/>
    <col min="3846" max="3846" width="12.375" style="7" customWidth="1"/>
    <col min="3847" max="3847" width="10.75" style="7" customWidth="1"/>
    <col min="3848" max="3848" width="12.375" style="7" customWidth="1"/>
    <col min="3849" max="3849" width="16.5" style="7" customWidth="1"/>
    <col min="3850" max="4095" width="9" style="7"/>
    <col min="4096" max="4096" width="3" style="7" customWidth="1"/>
    <col min="4097" max="4097" width="1.25" style="7" customWidth="1"/>
    <col min="4098" max="4098" width="31.125" style="7" customWidth="1"/>
    <col min="4099" max="4100" width="4.625" style="7" customWidth="1"/>
    <col min="4101" max="4101" width="10.75" style="7" customWidth="1"/>
    <col min="4102" max="4102" width="12.375" style="7" customWidth="1"/>
    <col min="4103" max="4103" width="10.75" style="7" customWidth="1"/>
    <col min="4104" max="4104" width="12.375" style="7" customWidth="1"/>
    <col min="4105" max="4105" width="16.5" style="7" customWidth="1"/>
    <col min="4106" max="4351" width="9" style="7"/>
    <col min="4352" max="4352" width="3" style="7" customWidth="1"/>
    <col min="4353" max="4353" width="1.25" style="7" customWidth="1"/>
    <col min="4354" max="4354" width="31.125" style="7" customWidth="1"/>
    <col min="4355" max="4356" width="4.625" style="7" customWidth="1"/>
    <col min="4357" max="4357" width="10.75" style="7" customWidth="1"/>
    <col min="4358" max="4358" width="12.375" style="7" customWidth="1"/>
    <col min="4359" max="4359" width="10.75" style="7" customWidth="1"/>
    <col min="4360" max="4360" width="12.375" style="7" customWidth="1"/>
    <col min="4361" max="4361" width="16.5" style="7" customWidth="1"/>
    <col min="4362" max="4607" width="9" style="7"/>
    <col min="4608" max="4608" width="3" style="7" customWidth="1"/>
    <col min="4609" max="4609" width="1.25" style="7" customWidth="1"/>
    <col min="4610" max="4610" width="31.125" style="7" customWidth="1"/>
    <col min="4611" max="4612" width="4.625" style="7" customWidth="1"/>
    <col min="4613" max="4613" width="10.75" style="7" customWidth="1"/>
    <col min="4614" max="4614" width="12.375" style="7" customWidth="1"/>
    <col min="4615" max="4615" width="10.75" style="7" customWidth="1"/>
    <col min="4616" max="4616" width="12.375" style="7" customWidth="1"/>
    <col min="4617" max="4617" width="16.5" style="7" customWidth="1"/>
    <col min="4618" max="4863" width="9" style="7"/>
    <col min="4864" max="4864" width="3" style="7" customWidth="1"/>
    <col min="4865" max="4865" width="1.25" style="7" customWidth="1"/>
    <col min="4866" max="4866" width="31.125" style="7" customWidth="1"/>
    <col min="4867" max="4868" width="4.625" style="7" customWidth="1"/>
    <col min="4869" max="4869" width="10.75" style="7" customWidth="1"/>
    <col min="4870" max="4870" width="12.375" style="7" customWidth="1"/>
    <col min="4871" max="4871" width="10.75" style="7" customWidth="1"/>
    <col min="4872" max="4872" width="12.375" style="7" customWidth="1"/>
    <col min="4873" max="4873" width="16.5" style="7" customWidth="1"/>
    <col min="4874" max="5119" width="9" style="7"/>
    <col min="5120" max="5120" width="3" style="7" customWidth="1"/>
    <col min="5121" max="5121" width="1.25" style="7" customWidth="1"/>
    <col min="5122" max="5122" width="31.125" style="7" customWidth="1"/>
    <col min="5123" max="5124" width="4.625" style="7" customWidth="1"/>
    <col min="5125" max="5125" width="10.75" style="7" customWidth="1"/>
    <col min="5126" max="5126" width="12.375" style="7" customWidth="1"/>
    <col min="5127" max="5127" width="10.75" style="7" customWidth="1"/>
    <col min="5128" max="5128" width="12.375" style="7" customWidth="1"/>
    <col min="5129" max="5129" width="16.5" style="7" customWidth="1"/>
    <col min="5130" max="5375" width="9" style="7"/>
    <col min="5376" max="5376" width="3" style="7" customWidth="1"/>
    <col min="5377" max="5377" width="1.25" style="7" customWidth="1"/>
    <col min="5378" max="5378" width="31.125" style="7" customWidth="1"/>
    <col min="5379" max="5380" width="4.625" style="7" customWidth="1"/>
    <col min="5381" max="5381" width="10.75" style="7" customWidth="1"/>
    <col min="5382" max="5382" width="12.375" style="7" customWidth="1"/>
    <col min="5383" max="5383" width="10.75" style="7" customWidth="1"/>
    <col min="5384" max="5384" width="12.375" style="7" customWidth="1"/>
    <col min="5385" max="5385" width="16.5" style="7" customWidth="1"/>
    <col min="5386" max="5631" width="9" style="7"/>
    <col min="5632" max="5632" width="3" style="7" customWidth="1"/>
    <col min="5633" max="5633" width="1.25" style="7" customWidth="1"/>
    <col min="5634" max="5634" width="31.125" style="7" customWidth="1"/>
    <col min="5635" max="5636" width="4.625" style="7" customWidth="1"/>
    <col min="5637" max="5637" width="10.75" style="7" customWidth="1"/>
    <col min="5638" max="5638" width="12.375" style="7" customWidth="1"/>
    <col min="5639" max="5639" width="10.75" style="7" customWidth="1"/>
    <col min="5640" max="5640" width="12.375" style="7" customWidth="1"/>
    <col min="5641" max="5641" width="16.5" style="7" customWidth="1"/>
    <col min="5642" max="5887" width="9" style="7"/>
    <col min="5888" max="5888" width="3" style="7" customWidth="1"/>
    <col min="5889" max="5889" width="1.25" style="7" customWidth="1"/>
    <col min="5890" max="5890" width="31.125" style="7" customWidth="1"/>
    <col min="5891" max="5892" width="4.625" style="7" customWidth="1"/>
    <col min="5893" max="5893" width="10.75" style="7" customWidth="1"/>
    <col min="5894" max="5894" width="12.375" style="7" customWidth="1"/>
    <col min="5895" max="5895" width="10.75" style="7" customWidth="1"/>
    <col min="5896" max="5896" width="12.375" style="7" customWidth="1"/>
    <col min="5897" max="5897" width="16.5" style="7" customWidth="1"/>
    <col min="5898" max="6143" width="9" style="7"/>
    <col min="6144" max="6144" width="3" style="7" customWidth="1"/>
    <col min="6145" max="6145" width="1.25" style="7" customWidth="1"/>
    <col min="6146" max="6146" width="31.125" style="7" customWidth="1"/>
    <col min="6147" max="6148" width="4.625" style="7" customWidth="1"/>
    <col min="6149" max="6149" width="10.75" style="7" customWidth="1"/>
    <col min="6150" max="6150" width="12.375" style="7" customWidth="1"/>
    <col min="6151" max="6151" width="10.75" style="7" customWidth="1"/>
    <col min="6152" max="6152" width="12.375" style="7" customWidth="1"/>
    <col min="6153" max="6153" width="16.5" style="7" customWidth="1"/>
    <col min="6154" max="6399" width="9" style="7"/>
    <col min="6400" max="6400" width="3" style="7" customWidth="1"/>
    <col min="6401" max="6401" width="1.25" style="7" customWidth="1"/>
    <col min="6402" max="6402" width="31.125" style="7" customWidth="1"/>
    <col min="6403" max="6404" width="4.625" style="7" customWidth="1"/>
    <col min="6405" max="6405" width="10.75" style="7" customWidth="1"/>
    <col min="6406" max="6406" width="12.375" style="7" customWidth="1"/>
    <col min="6407" max="6407" width="10.75" style="7" customWidth="1"/>
    <col min="6408" max="6408" width="12.375" style="7" customWidth="1"/>
    <col min="6409" max="6409" width="16.5" style="7" customWidth="1"/>
    <col min="6410" max="6655" width="9" style="7"/>
    <col min="6656" max="6656" width="3" style="7" customWidth="1"/>
    <col min="6657" max="6657" width="1.25" style="7" customWidth="1"/>
    <col min="6658" max="6658" width="31.125" style="7" customWidth="1"/>
    <col min="6659" max="6660" width="4.625" style="7" customWidth="1"/>
    <col min="6661" max="6661" width="10.75" style="7" customWidth="1"/>
    <col min="6662" max="6662" width="12.375" style="7" customWidth="1"/>
    <col min="6663" max="6663" width="10.75" style="7" customWidth="1"/>
    <col min="6664" max="6664" width="12.375" style="7" customWidth="1"/>
    <col min="6665" max="6665" width="16.5" style="7" customWidth="1"/>
    <col min="6666" max="6911" width="9" style="7"/>
    <col min="6912" max="6912" width="3" style="7" customWidth="1"/>
    <col min="6913" max="6913" width="1.25" style="7" customWidth="1"/>
    <col min="6914" max="6914" width="31.125" style="7" customWidth="1"/>
    <col min="6915" max="6916" width="4.625" style="7" customWidth="1"/>
    <col min="6917" max="6917" width="10.75" style="7" customWidth="1"/>
    <col min="6918" max="6918" width="12.375" style="7" customWidth="1"/>
    <col min="6919" max="6919" width="10.75" style="7" customWidth="1"/>
    <col min="6920" max="6920" width="12.375" style="7" customWidth="1"/>
    <col min="6921" max="6921" width="16.5" style="7" customWidth="1"/>
    <col min="6922" max="7167" width="9" style="7"/>
    <col min="7168" max="7168" width="3" style="7" customWidth="1"/>
    <col min="7169" max="7169" width="1.25" style="7" customWidth="1"/>
    <col min="7170" max="7170" width="31.125" style="7" customWidth="1"/>
    <col min="7171" max="7172" width="4.625" style="7" customWidth="1"/>
    <col min="7173" max="7173" width="10.75" style="7" customWidth="1"/>
    <col min="7174" max="7174" width="12.375" style="7" customWidth="1"/>
    <col min="7175" max="7175" width="10.75" style="7" customWidth="1"/>
    <col min="7176" max="7176" width="12.375" style="7" customWidth="1"/>
    <col min="7177" max="7177" width="16.5" style="7" customWidth="1"/>
    <col min="7178" max="7423" width="9" style="7"/>
    <col min="7424" max="7424" width="3" style="7" customWidth="1"/>
    <col min="7425" max="7425" width="1.25" style="7" customWidth="1"/>
    <col min="7426" max="7426" width="31.125" style="7" customWidth="1"/>
    <col min="7427" max="7428" width="4.625" style="7" customWidth="1"/>
    <col min="7429" max="7429" width="10.75" style="7" customWidth="1"/>
    <col min="7430" max="7430" width="12.375" style="7" customWidth="1"/>
    <col min="7431" max="7431" width="10.75" style="7" customWidth="1"/>
    <col min="7432" max="7432" width="12.375" style="7" customWidth="1"/>
    <col min="7433" max="7433" width="16.5" style="7" customWidth="1"/>
    <col min="7434" max="7679" width="9" style="7"/>
    <col min="7680" max="7680" width="3" style="7" customWidth="1"/>
    <col min="7681" max="7681" width="1.25" style="7" customWidth="1"/>
    <col min="7682" max="7682" width="31.125" style="7" customWidth="1"/>
    <col min="7683" max="7684" width="4.625" style="7" customWidth="1"/>
    <col min="7685" max="7685" width="10.75" style="7" customWidth="1"/>
    <col min="7686" max="7686" width="12.375" style="7" customWidth="1"/>
    <col min="7687" max="7687" width="10.75" style="7" customWidth="1"/>
    <col min="7688" max="7688" width="12.375" style="7" customWidth="1"/>
    <col min="7689" max="7689" width="16.5" style="7" customWidth="1"/>
    <col min="7690" max="7935" width="9" style="7"/>
    <col min="7936" max="7936" width="3" style="7" customWidth="1"/>
    <col min="7937" max="7937" width="1.25" style="7" customWidth="1"/>
    <col min="7938" max="7938" width="31.125" style="7" customWidth="1"/>
    <col min="7939" max="7940" width="4.625" style="7" customWidth="1"/>
    <col min="7941" max="7941" width="10.75" style="7" customWidth="1"/>
    <col min="7942" max="7942" width="12.375" style="7" customWidth="1"/>
    <col min="7943" max="7943" width="10.75" style="7" customWidth="1"/>
    <col min="7944" max="7944" width="12.375" style="7" customWidth="1"/>
    <col min="7945" max="7945" width="16.5" style="7" customWidth="1"/>
    <col min="7946" max="8191" width="9" style="7"/>
    <col min="8192" max="8192" width="3" style="7" customWidth="1"/>
    <col min="8193" max="8193" width="1.25" style="7" customWidth="1"/>
    <col min="8194" max="8194" width="31.125" style="7" customWidth="1"/>
    <col min="8195" max="8196" width="4.625" style="7" customWidth="1"/>
    <col min="8197" max="8197" width="10.75" style="7" customWidth="1"/>
    <col min="8198" max="8198" width="12.375" style="7" customWidth="1"/>
    <col min="8199" max="8199" width="10.75" style="7" customWidth="1"/>
    <col min="8200" max="8200" width="12.375" style="7" customWidth="1"/>
    <col min="8201" max="8201" width="16.5" style="7" customWidth="1"/>
    <col min="8202" max="8447" width="9" style="7"/>
    <col min="8448" max="8448" width="3" style="7" customWidth="1"/>
    <col min="8449" max="8449" width="1.25" style="7" customWidth="1"/>
    <col min="8450" max="8450" width="31.125" style="7" customWidth="1"/>
    <col min="8451" max="8452" width="4.625" style="7" customWidth="1"/>
    <col min="8453" max="8453" width="10.75" style="7" customWidth="1"/>
    <col min="8454" max="8454" width="12.375" style="7" customWidth="1"/>
    <col min="8455" max="8455" width="10.75" style="7" customWidth="1"/>
    <col min="8456" max="8456" width="12.375" style="7" customWidth="1"/>
    <col min="8457" max="8457" width="16.5" style="7" customWidth="1"/>
    <col min="8458" max="8703" width="9" style="7"/>
    <col min="8704" max="8704" width="3" style="7" customWidth="1"/>
    <col min="8705" max="8705" width="1.25" style="7" customWidth="1"/>
    <col min="8706" max="8706" width="31.125" style="7" customWidth="1"/>
    <col min="8707" max="8708" width="4.625" style="7" customWidth="1"/>
    <col min="8709" max="8709" width="10.75" style="7" customWidth="1"/>
    <col min="8710" max="8710" width="12.375" style="7" customWidth="1"/>
    <col min="8711" max="8711" width="10.75" style="7" customWidth="1"/>
    <col min="8712" max="8712" width="12.375" style="7" customWidth="1"/>
    <col min="8713" max="8713" width="16.5" style="7" customWidth="1"/>
    <col min="8714" max="8959" width="9" style="7"/>
    <col min="8960" max="8960" width="3" style="7" customWidth="1"/>
    <col min="8961" max="8961" width="1.25" style="7" customWidth="1"/>
    <col min="8962" max="8962" width="31.125" style="7" customWidth="1"/>
    <col min="8963" max="8964" width="4.625" style="7" customWidth="1"/>
    <col min="8965" max="8965" width="10.75" style="7" customWidth="1"/>
    <col min="8966" max="8966" width="12.375" style="7" customWidth="1"/>
    <col min="8967" max="8967" width="10.75" style="7" customWidth="1"/>
    <col min="8968" max="8968" width="12.375" style="7" customWidth="1"/>
    <col min="8969" max="8969" width="16.5" style="7" customWidth="1"/>
    <col min="8970" max="9215" width="9" style="7"/>
    <col min="9216" max="9216" width="3" style="7" customWidth="1"/>
    <col min="9217" max="9217" width="1.25" style="7" customWidth="1"/>
    <col min="9218" max="9218" width="31.125" style="7" customWidth="1"/>
    <col min="9219" max="9220" width="4.625" style="7" customWidth="1"/>
    <col min="9221" max="9221" width="10.75" style="7" customWidth="1"/>
    <col min="9222" max="9222" width="12.375" style="7" customWidth="1"/>
    <col min="9223" max="9223" width="10.75" style="7" customWidth="1"/>
    <col min="9224" max="9224" width="12.375" style="7" customWidth="1"/>
    <col min="9225" max="9225" width="16.5" style="7" customWidth="1"/>
    <col min="9226" max="9471" width="9" style="7"/>
    <col min="9472" max="9472" width="3" style="7" customWidth="1"/>
    <col min="9473" max="9473" width="1.25" style="7" customWidth="1"/>
    <col min="9474" max="9474" width="31.125" style="7" customWidth="1"/>
    <col min="9475" max="9476" width="4.625" style="7" customWidth="1"/>
    <col min="9477" max="9477" width="10.75" style="7" customWidth="1"/>
    <col min="9478" max="9478" width="12.375" style="7" customWidth="1"/>
    <col min="9479" max="9479" width="10.75" style="7" customWidth="1"/>
    <col min="9480" max="9480" width="12.375" style="7" customWidth="1"/>
    <col min="9481" max="9481" width="16.5" style="7" customWidth="1"/>
    <col min="9482" max="9727" width="9" style="7"/>
    <col min="9728" max="9728" width="3" style="7" customWidth="1"/>
    <col min="9729" max="9729" width="1.25" style="7" customWidth="1"/>
    <col min="9730" max="9730" width="31.125" style="7" customWidth="1"/>
    <col min="9731" max="9732" width="4.625" style="7" customWidth="1"/>
    <col min="9733" max="9733" width="10.75" style="7" customWidth="1"/>
    <col min="9734" max="9734" width="12.375" style="7" customWidth="1"/>
    <col min="9735" max="9735" width="10.75" style="7" customWidth="1"/>
    <col min="9736" max="9736" width="12.375" style="7" customWidth="1"/>
    <col min="9737" max="9737" width="16.5" style="7" customWidth="1"/>
    <col min="9738" max="9983" width="9" style="7"/>
    <col min="9984" max="9984" width="3" style="7" customWidth="1"/>
    <col min="9985" max="9985" width="1.25" style="7" customWidth="1"/>
    <col min="9986" max="9986" width="31.125" style="7" customWidth="1"/>
    <col min="9987" max="9988" width="4.625" style="7" customWidth="1"/>
    <col min="9989" max="9989" width="10.75" style="7" customWidth="1"/>
    <col min="9990" max="9990" width="12.375" style="7" customWidth="1"/>
    <col min="9991" max="9991" width="10.75" style="7" customWidth="1"/>
    <col min="9992" max="9992" width="12.375" style="7" customWidth="1"/>
    <col min="9993" max="9993" width="16.5" style="7" customWidth="1"/>
    <col min="9994" max="10239" width="9" style="7"/>
    <col min="10240" max="10240" width="3" style="7" customWidth="1"/>
    <col min="10241" max="10241" width="1.25" style="7" customWidth="1"/>
    <col min="10242" max="10242" width="31.125" style="7" customWidth="1"/>
    <col min="10243" max="10244" width="4.625" style="7" customWidth="1"/>
    <col min="10245" max="10245" width="10.75" style="7" customWidth="1"/>
    <col min="10246" max="10246" width="12.375" style="7" customWidth="1"/>
    <col min="10247" max="10247" width="10.75" style="7" customWidth="1"/>
    <col min="10248" max="10248" width="12.375" style="7" customWidth="1"/>
    <col min="10249" max="10249" width="16.5" style="7" customWidth="1"/>
    <col min="10250" max="10495" width="9" style="7"/>
    <col min="10496" max="10496" width="3" style="7" customWidth="1"/>
    <col min="10497" max="10497" width="1.25" style="7" customWidth="1"/>
    <col min="10498" max="10498" width="31.125" style="7" customWidth="1"/>
    <col min="10499" max="10500" width="4.625" style="7" customWidth="1"/>
    <col min="10501" max="10501" width="10.75" style="7" customWidth="1"/>
    <col min="10502" max="10502" width="12.375" style="7" customWidth="1"/>
    <col min="10503" max="10503" width="10.75" style="7" customWidth="1"/>
    <col min="10504" max="10504" width="12.375" style="7" customWidth="1"/>
    <col min="10505" max="10505" width="16.5" style="7" customWidth="1"/>
    <col min="10506" max="10751" width="9" style="7"/>
    <col min="10752" max="10752" width="3" style="7" customWidth="1"/>
    <col min="10753" max="10753" width="1.25" style="7" customWidth="1"/>
    <col min="10754" max="10754" width="31.125" style="7" customWidth="1"/>
    <col min="10755" max="10756" width="4.625" style="7" customWidth="1"/>
    <col min="10757" max="10757" width="10.75" style="7" customWidth="1"/>
    <col min="10758" max="10758" width="12.375" style="7" customWidth="1"/>
    <col min="10759" max="10759" width="10.75" style="7" customWidth="1"/>
    <col min="10760" max="10760" width="12.375" style="7" customWidth="1"/>
    <col min="10761" max="10761" width="16.5" style="7" customWidth="1"/>
    <col min="10762" max="11007" width="9" style="7"/>
    <col min="11008" max="11008" width="3" style="7" customWidth="1"/>
    <col min="11009" max="11009" width="1.25" style="7" customWidth="1"/>
    <col min="11010" max="11010" width="31.125" style="7" customWidth="1"/>
    <col min="11011" max="11012" width="4.625" style="7" customWidth="1"/>
    <col min="11013" max="11013" width="10.75" style="7" customWidth="1"/>
    <col min="11014" max="11014" width="12.375" style="7" customWidth="1"/>
    <col min="11015" max="11015" width="10.75" style="7" customWidth="1"/>
    <col min="11016" max="11016" width="12.375" style="7" customWidth="1"/>
    <col min="11017" max="11017" width="16.5" style="7" customWidth="1"/>
    <col min="11018" max="11263" width="9" style="7"/>
    <col min="11264" max="11264" width="3" style="7" customWidth="1"/>
    <col min="11265" max="11265" width="1.25" style="7" customWidth="1"/>
    <col min="11266" max="11266" width="31.125" style="7" customWidth="1"/>
    <col min="11267" max="11268" width="4.625" style="7" customWidth="1"/>
    <col min="11269" max="11269" width="10.75" style="7" customWidth="1"/>
    <col min="11270" max="11270" width="12.375" style="7" customWidth="1"/>
    <col min="11271" max="11271" width="10.75" style="7" customWidth="1"/>
    <col min="11272" max="11272" width="12.375" style="7" customWidth="1"/>
    <col min="11273" max="11273" width="16.5" style="7" customWidth="1"/>
    <col min="11274" max="11519" width="9" style="7"/>
    <col min="11520" max="11520" width="3" style="7" customWidth="1"/>
    <col min="11521" max="11521" width="1.25" style="7" customWidth="1"/>
    <col min="11522" max="11522" width="31.125" style="7" customWidth="1"/>
    <col min="11523" max="11524" width="4.625" style="7" customWidth="1"/>
    <col min="11525" max="11525" width="10.75" style="7" customWidth="1"/>
    <col min="11526" max="11526" width="12.375" style="7" customWidth="1"/>
    <col min="11527" max="11527" width="10.75" style="7" customWidth="1"/>
    <col min="11528" max="11528" width="12.375" style="7" customWidth="1"/>
    <col min="11529" max="11529" width="16.5" style="7" customWidth="1"/>
    <col min="11530" max="11775" width="9" style="7"/>
    <col min="11776" max="11776" width="3" style="7" customWidth="1"/>
    <col min="11777" max="11777" width="1.25" style="7" customWidth="1"/>
    <col min="11778" max="11778" width="31.125" style="7" customWidth="1"/>
    <col min="11779" max="11780" width="4.625" style="7" customWidth="1"/>
    <col min="11781" max="11781" width="10.75" style="7" customWidth="1"/>
    <col min="11782" max="11782" width="12.375" style="7" customWidth="1"/>
    <col min="11783" max="11783" width="10.75" style="7" customWidth="1"/>
    <col min="11784" max="11784" width="12.375" style="7" customWidth="1"/>
    <col min="11785" max="11785" width="16.5" style="7" customWidth="1"/>
    <col min="11786" max="12031" width="9" style="7"/>
    <col min="12032" max="12032" width="3" style="7" customWidth="1"/>
    <col min="12033" max="12033" width="1.25" style="7" customWidth="1"/>
    <col min="12034" max="12034" width="31.125" style="7" customWidth="1"/>
    <col min="12035" max="12036" width="4.625" style="7" customWidth="1"/>
    <col min="12037" max="12037" width="10.75" style="7" customWidth="1"/>
    <col min="12038" max="12038" width="12.375" style="7" customWidth="1"/>
    <col min="12039" max="12039" width="10.75" style="7" customWidth="1"/>
    <col min="12040" max="12040" width="12.375" style="7" customWidth="1"/>
    <col min="12041" max="12041" width="16.5" style="7" customWidth="1"/>
    <col min="12042" max="12287" width="9" style="7"/>
    <col min="12288" max="12288" width="3" style="7" customWidth="1"/>
    <col min="12289" max="12289" width="1.25" style="7" customWidth="1"/>
    <col min="12290" max="12290" width="31.125" style="7" customWidth="1"/>
    <col min="12291" max="12292" width="4.625" style="7" customWidth="1"/>
    <col min="12293" max="12293" width="10.75" style="7" customWidth="1"/>
    <col min="12294" max="12294" width="12.375" style="7" customWidth="1"/>
    <col min="12295" max="12295" width="10.75" style="7" customWidth="1"/>
    <col min="12296" max="12296" width="12.375" style="7" customWidth="1"/>
    <col min="12297" max="12297" width="16.5" style="7" customWidth="1"/>
    <col min="12298" max="12543" width="9" style="7"/>
    <col min="12544" max="12544" width="3" style="7" customWidth="1"/>
    <col min="12545" max="12545" width="1.25" style="7" customWidth="1"/>
    <col min="12546" max="12546" width="31.125" style="7" customWidth="1"/>
    <col min="12547" max="12548" width="4.625" style="7" customWidth="1"/>
    <col min="12549" max="12549" width="10.75" style="7" customWidth="1"/>
    <col min="12550" max="12550" width="12.375" style="7" customWidth="1"/>
    <col min="12551" max="12551" width="10.75" style="7" customWidth="1"/>
    <col min="12552" max="12552" width="12.375" style="7" customWidth="1"/>
    <col min="12553" max="12553" width="16.5" style="7" customWidth="1"/>
    <col min="12554" max="12799" width="9" style="7"/>
    <col min="12800" max="12800" width="3" style="7" customWidth="1"/>
    <col min="12801" max="12801" width="1.25" style="7" customWidth="1"/>
    <col min="12802" max="12802" width="31.125" style="7" customWidth="1"/>
    <col min="12803" max="12804" width="4.625" style="7" customWidth="1"/>
    <col min="12805" max="12805" width="10.75" style="7" customWidth="1"/>
    <col min="12806" max="12806" width="12.375" style="7" customWidth="1"/>
    <col min="12807" max="12807" width="10.75" style="7" customWidth="1"/>
    <col min="12808" max="12808" width="12.375" style="7" customWidth="1"/>
    <col min="12809" max="12809" width="16.5" style="7" customWidth="1"/>
    <col min="12810" max="13055" width="9" style="7"/>
    <col min="13056" max="13056" width="3" style="7" customWidth="1"/>
    <col min="13057" max="13057" width="1.25" style="7" customWidth="1"/>
    <col min="13058" max="13058" width="31.125" style="7" customWidth="1"/>
    <col min="13059" max="13060" width="4.625" style="7" customWidth="1"/>
    <col min="13061" max="13061" width="10.75" style="7" customWidth="1"/>
    <col min="13062" max="13062" width="12.375" style="7" customWidth="1"/>
    <col min="13063" max="13063" width="10.75" style="7" customWidth="1"/>
    <col min="13064" max="13064" width="12.375" style="7" customWidth="1"/>
    <col min="13065" max="13065" width="16.5" style="7" customWidth="1"/>
    <col min="13066" max="13311" width="9" style="7"/>
    <col min="13312" max="13312" width="3" style="7" customWidth="1"/>
    <col min="13313" max="13313" width="1.25" style="7" customWidth="1"/>
    <col min="13314" max="13314" width="31.125" style="7" customWidth="1"/>
    <col min="13315" max="13316" width="4.625" style="7" customWidth="1"/>
    <col min="13317" max="13317" width="10.75" style="7" customWidth="1"/>
    <col min="13318" max="13318" width="12.375" style="7" customWidth="1"/>
    <col min="13319" max="13319" width="10.75" style="7" customWidth="1"/>
    <col min="13320" max="13320" width="12.375" style="7" customWidth="1"/>
    <col min="13321" max="13321" width="16.5" style="7" customWidth="1"/>
    <col min="13322" max="13567" width="9" style="7"/>
    <col min="13568" max="13568" width="3" style="7" customWidth="1"/>
    <col min="13569" max="13569" width="1.25" style="7" customWidth="1"/>
    <col min="13570" max="13570" width="31.125" style="7" customWidth="1"/>
    <col min="13571" max="13572" width="4.625" style="7" customWidth="1"/>
    <col min="13573" max="13573" width="10.75" style="7" customWidth="1"/>
    <col min="13574" max="13574" width="12.375" style="7" customWidth="1"/>
    <col min="13575" max="13575" width="10.75" style="7" customWidth="1"/>
    <col min="13576" max="13576" width="12.375" style="7" customWidth="1"/>
    <col min="13577" max="13577" width="16.5" style="7" customWidth="1"/>
    <col min="13578" max="13823" width="9" style="7"/>
    <col min="13824" max="13824" width="3" style="7" customWidth="1"/>
    <col min="13825" max="13825" width="1.25" style="7" customWidth="1"/>
    <col min="13826" max="13826" width="31.125" style="7" customWidth="1"/>
    <col min="13827" max="13828" width="4.625" style="7" customWidth="1"/>
    <col min="13829" max="13829" width="10.75" style="7" customWidth="1"/>
    <col min="13830" max="13830" width="12.375" style="7" customWidth="1"/>
    <col min="13831" max="13831" width="10.75" style="7" customWidth="1"/>
    <col min="13832" max="13832" width="12.375" style="7" customWidth="1"/>
    <col min="13833" max="13833" width="16.5" style="7" customWidth="1"/>
    <col min="13834" max="14079" width="9" style="7"/>
    <col min="14080" max="14080" width="3" style="7" customWidth="1"/>
    <col min="14081" max="14081" width="1.25" style="7" customWidth="1"/>
    <col min="14082" max="14082" width="31.125" style="7" customWidth="1"/>
    <col min="14083" max="14084" width="4.625" style="7" customWidth="1"/>
    <col min="14085" max="14085" width="10.75" style="7" customWidth="1"/>
    <col min="14086" max="14086" width="12.375" style="7" customWidth="1"/>
    <col min="14087" max="14087" width="10.75" style="7" customWidth="1"/>
    <col min="14088" max="14088" width="12.375" style="7" customWidth="1"/>
    <col min="14089" max="14089" width="16.5" style="7" customWidth="1"/>
    <col min="14090" max="14335" width="9" style="7"/>
    <col min="14336" max="14336" width="3" style="7" customWidth="1"/>
    <col min="14337" max="14337" width="1.25" style="7" customWidth="1"/>
    <col min="14338" max="14338" width="31.125" style="7" customWidth="1"/>
    <col min="14339" max="14340" width="4.625" style="7" customWidth="1"/>
    <col min="14341" max="14341" width="10.75" style="7" customWidth="1"/>
    <col min="14342" max="14342" width="12.375" style="7" customWidth="1"/>
    <col min="14343" max="14343" width="10.75" style="7" customWidth="1"/>
    <col min="14344" max="14344" width="12.375" style="7" customWidth="1"/>
    <col min="14345" max="14345" width="16.5" style="7" customWidth="1"/>
    <col min="14346" max="14591" width="9" style="7"/>
    <col min="14592" max="14592" width="3" style="7" customWidth="1"/>
    <col min="14593" max="14593" width="1.25" style="7" customWidth="1"/>
    <col min="14594" max="14594" width="31.125" style="7" customWidth="1"/>
    <col min="14595" max="14596" width="4.625" style="7" customWidth="1"/>
    <col min="14597" max="14597" width="10.75" style="7" customWidth="1"/>
    <col min="14598" max="14598" width="12.375" style="7" customWidth="1"/>
    <col min="14599" max="14599" width="10.75" style="7" customWidth="1"/>
    <col min="14600" max="14600" width="12.375" style="7" customWidth="1"/>
    <col min="14601" max="14601" width="16.5" style="7" customWidth="1"/>
    <col min="14602" max="14847" width="9" style="7"/>
    <col min="14848" max="14848" width="3" style="7" customWidth="1"/>
    <col min="14849" max="14849" width="1.25" style="7" customWidth="1"/>
    <col min="14850" max="14850" width="31.125" style="7" customWidth="1"/>
    <col min="14851" max="14852" width="4.625" style="7" customWidth="1"/>
    <col min="14853" max="14853" width="10.75" style="7" customWidth="1"/>
    <col min="14854" max="14854" width="12.375" style="7" customWidth="1"/>
    <col min="14855" max="14855" width="10.75" style="7" customWidth="1"/>
    <col min="14856" max="14856" width="12.375" style="7" customWidth="1"/>
    <col min="14857" max="14857" width="16.5" style="7" customWidth="1"/>
    <col min="14858" max="15103" width="9" style="7"/>
    <col min="15104" max="15104" width="3" style="7" customWidth="1"/>
    <col min="15105" max="15105" width="1.25" style="7" customWidth="1"/>
    <col min="15106" max="15106" width="31.125" style="7" customWidth="1"/>
    <col min="15107" max="15108" width="4.625" style="7" customWidth="1"/>
    <col min="15109" max="15109" width="10.75" style="7" customWidth="1"/>
    <col min="15110" max="15110" width="12.375" style="7" customWidth="1"/>
    <col min="15111" max="15111" width="10.75" style="7" customWidth="1"/>
    <col min="15112" max="15112" width="12.375" style="7" customWidth="1"/>
    <col min="15113" max="15113" width="16.5" style="7" customWidth="1"/>
    <col min="15114" max="15359" width="9" style="7"/>
    <col min="15360" max="15360" width="3" style="7" customWidth="1"/>
    <col min="15361" max="15361" width="1.25" style="7" customWidth="1"/>
    <col min="15362" max="15362" width="31.125" style="7" customWidth="1"/>
    <col min="15363" max="15364" width="4.625" style="7" customWidth="1"/>
    <col min="15365" max="15365" width="10.75" style="7" customWidth="1"/>
    <col min="15366" max="15366" width="12.375" style="7" customWidth="1"/>
    <col min="15367" max="15367" width="10.75" style="7" customWidth="1"/>
    <col min="15368" max="15368" width="12.375" style="7" customWidth="1"/>
    <col min="15369" max="15369" width="16.5" style="7" customWidth="1"/>
    <col min="15370" max="15615" width="9" style="7"/>
    <col min="15616" max="15616" width="3" style="7" customWidth="1"/>
    <col min="15617" max="15617" width="1.25" style="7" customWidth="1"/>
    <col min="15618" max="15618" width="31.125" style="7" customWidth="1"/>
    <col min="15619" max="15620" width="4.625" style="7" customWidth="1"/>
    <col min="15621" max="15621" width="10.75" style="7" customWidth="1"/>
    <col min="15622" max="15622" width="12.375" style="7" customWidth="1"/>
    <col min="15623" max="15623" width="10.75" style="7" customWidth="1"/>
    <col min="15624" max="15624" width="12.375" style="7" customWidth="1"/>
    <col min="15625" max="15625" width="16.5" style="7" customWidth="1"/>
    <col min="15626" max="15871" width="9" style="7"/>
    <col min="15872" max="15872" width="3" style="7" customWidth="1"/>
    <col min="15873" max="15873" width="1.25" style="7" customWidth="1"/>
    <col min="15874" max="15874" width="31.125" style="7" customWidth="1"/>
    <col min="15875" max="15876" width="4.625" style="7" customWidth="1"/>
    <col min="15877" max="15877" width="10.75" style="7" customWidth="1"/>
    <col min="15878" max="15878" width="12.375" style="7" customWidth="1"/>
    <col min="15879" max="15879" width="10.75" style="7" customWidth="1"/>
    <col min="15880" max="15880" width="12.375" style="7" customWidth="1"/>
    <col min="15881" max="15881" width="16.5" style="7" customWidth="1"/>
    <col min="15882" max="16127" width="9" style="7"/>
    <col min="16128" max="16128" width="3" style="7" customWidth="1"/>
    <col min="16129" max="16129" width="1.25" style="7" customWidth="1"/>
    <col min="16130" max="16130" width="31.125" style="7" customWidth="1"/>
    <col min="16131" max="16132" width="4.625" style="7" customWidth="1"/>
    <col min="16133" max="16133" width="10.75" style="7" customWidth="1"/>
    <col min="16134" max="16134" width="12.375" style="7" customWidth="1"/>
    <col min="16135" max="16135" width="10.75" style="7" customWidth="1"/>
    <col min="16136" max="16136" width="12.375" style="7" customWidth="1"/>
    <col min="16137" max="16137" width="16.5" style="7" customWidth="1"/>
    <col min="16138" max="16384" width="9" style="7"/>
  </cols>
  <sheetData>
    <row r="1" spans="1:9" ht="16.5" customHeight="1">
      <c r="A1" s="8" t="s">
        <v>15</v>
      </c>
      <c r="B1" s="8"/>
      <c r="C1" s="8"/>
      <c r="D1" s="8"/>
      <c r="E1" s="8"/>
      <c r="F1" s="8"/>
      <c r="G1" s="8"/>
      <c r="H1" s="8"/>
      <c r="I1" s="9"/>
    </row>
    <row r="2" spans="1:9" ht="14.25" thickBot="1">
      <c r="A2" s="10" t="s">
        <v>8</v>
      </c>
      <c r="B2" s="11" t="s">
        <v>16</v>
      </c>
      <c r="C2" s="11"/>
      <c r="D2" s="11"/>
      <c r="E2" s="12" t="s">
        <v>9</v>
      </c>
      <c r="F2" s="13" t="s">
        <v>10</v>
      </c>
      <c r="G2" s="14" t="s">
        <v>11</v>
      </c>
      <c r="H2" s="14" t="s">
        <v>17</v>
      </c>
      <c r="I2" s="15" t="s">
        <v>12</v>
      </c>
    </row>
    <row r="3" spans="1:9" ht="21.75" customHeight="1" thickTop="1">
      <c r="A3" s="16">
        <f>ROW()-2</f>
        <v>1</v>
      </c>
      <c r="B3" s="17" t="s">
        <v>18</v>
      </c>
      <c r="C3" s="18"/>
      <c r="D3" s="47"/>
      <c r="E3" s="19"/>
      <c r="F3" s="19"/>
      <c r="G3" s="20"/>
      <c r="H3" s="21"/>
      <c r="I3" s="22"/>
    </row>
    <row r="4" spans="1:9" ht="21.75" customHeight="1">
      <c r="A4" s="16">
        <f t="shared" ref="A4:A45" si="0">ROW()-2</f>
        <v>2</v>
      </c>
      <c r="B4" s="23"/>
      <c r="C4" s="18"/>
      <c r="D4" s="47"/>
      <c r="E4" s="24"/>
      <c r="F4" s="19"/>
      <c r="G4" s="20"/>
      <c r="H4" s="21">
        <f>G4*E4</f>
        <v>0</v>
      </c>
      <c r="I4" s="25"/>
    </row>
    <row r="5" spans="1:9" ht="21.75" customHeight="1">
      <c r="A5" s="16">
        <f t="shared" si="0"/>
        <v>3</v>
      </c>
      <c r="B5" s="26"/>
      <c r="C5" s="18"/>
      <c r="D5" s="47"/>
      <c r="E5" s="24"/>
      <c r="F5" s="19"/>
      <c r="G5" s="20"/>
      <c r="H5" s="21">
        <f>G5*E5</f>
        <v>0</v>
      </c>
      <c r="I5" s="27"/>
    </row>
    <row r="6" spans="1:9" ht="21.75" customHeight="1">
      <c r="A6" s="16">
        <f t="shared" si="0"/>
        <v>4</v>
      </c>
      <c r="B6" s="26"/>
      <c r="C6" s="18"/>
      <c r="D6" s="47"/>
      <c r="E6" s="24"/>
      <c r="F6" s="19"/>
      <c r="G6" s="20"/>
      <c r="H6" s="21">
        <f t="shared" ref="H6" si="1">G6*E6</f>
        <v>0</v>
      </c>
      <c r="I6" s="27"/>
    </row>
    <row r="7" spans="1:9" ht="21.75" customHeight="1">
      <c r="A7" s="16">
        <f t="shared" si="0"/>
        <v>5</v>
      </c>
      <c r="B7" s="26"/>
      <c r="C7" s="18"/>
      <c r="D7" s="47"/>
      <c r="E7" s="24"/>
      <c r="F7" s="28"/>
      <c r="G7" s="20"/>
      <c r="H7" s="21">
        <f>G7*E7</f>
        <v>0</v>
      </c>
      <c r="I7" s="27"/>
    </row>
    <row r="8" spans="1:9" ht="21.75" customHeight="1">
      <c r="A8" s="16">
        <f t="shared" si="0"/>
        <v>6</v>
      </c>
      <c r="B8" s="26"/>
      <c r="C8" s="18"/>
      <c r="D8" s="47"/>
      <c r="E8" s="24"/>
      <c r="F8" s="28"/>
      <c r="G8" s="20"/>
      <c r="H8" s="21">
        <f>G8*E8</f>
        <v>0</v>
      </c>
      <c r="I8" s="27"/>
    </row>
    <row r="9" spans="1:9" ht="21.75" customHeight="1">
      <c r="A9" s="16">
        <f t="shared" si="0"/>
        <v>7</v>
      </c>
      <c r="B9" s="26"/>
      <c r="C9" s="18"/>
      <c r="D9" s="18"/>
      <c r="E9" s="28"/>
      <c r="F9" s="28"/>
      <c r="G9" s="30" t="s">
        <v>13</v>
      </c>
      <c r="H9" s="36">
        <f>SUM(H4:H8)</f>
        <v>0</v>
      </c>
      <c r="I9" s="32"/>
    </row>
    <row r="10" spans="1:9" ht="21.75" customHeight="1">
      <c r="A10" s="16">
        <f t="shared" si="0"/>
        <v>8</v>
      </c>
      <c r="B10" s="26"/>
      <c r="C10" s="18"/>
      <c r="D10" s="18"/>
      <c r="E10" s="28"/>
      <c r="F10" s="28"/>
      <c r="G10" s="33"/>
      <c r="H10" s="34"/>
      <c r="I10" s="32"/>
    </row>
    <row r="11" spans="1:9" ht="21.75" customHeight="1">
      <c r="A11" s="16">
        <f>ROW()-2</f>
        <v>9</v>
      </c>
      <c r="B11" s="17" t="s">
        <v>37</v>
      </c>
      <c r="C11" s="18"/>
      <c r="D11" s="47"/>
      <c r="E11" s="19"/>
      <c r="F11" s="19"/>
      <c r="G11" s="20"/>
      <c r="H11" s="21"/>
      <c r="I11" s="22"/>
    </row>
    <row r="12" spans="1:9" ht="21.75" customHeight="1">
      <c r="A12" s="16">
        <f t="shared" si="0"/>
        <v>10</v>
      </c>
      <c r="B12" s="23"/>
      <c r="C12" s="18"/>
      <c r="D12" s="47"/>
      <c r="E12" s="24"/>
      <c r="F12" s="19"/>
      <c r="G12" s="20"/>
      <c r="H12" s="21">
        <f>G12*E12</f>
        <v>0</v>
      </c>
      <c r="I12" s="25"/>
    </row>
    <row r="13" spans="1:9" ht="21.75" customHeight="1">
      <c r="A13" s="16">
        <f t="shared" si="0"/>
        <v>11</v>
      </c>
      <c r="B13" s="26"/>
      <c r="C13" s="18"/>
      <c r="D13" s="47"/>
      <c r="E13" s="24"/>
      <c r="F13" s="19"/>
      <c r="G13" s="20"/>
      <c r="H13" s="21">
        <f>G13*E13</f>
        <v>0</v>
      </c>
      <c r="I13" s="27"/>
    </row>
    <row r="14" spans="1:9" ht="21.75" customHeight="1">
      <c r="A14" s="16">
        <f t="shared" si="0"/>
        <v>12</v>
      </c>
      <c r="B14" s="26"/>
      <c r="C14" s="18"/>
      <c r="D14" s="47"/>
      <c r="E14" s="24"/>
      <c r="F14" s="19"/>
      <c r="G14" s="20"/>
      <c r="H14" s="21">
        <f t="shared" ref="H14" si="2">G14*E14</f>
        <v>0</v>
      </c>
      <c r="I14" s="27"/>
    </row>
    <row r="15" spans="1:9" ht="21.75" customHeight="1">
      <c r="A15" s="16">
        <f t="shared" si="0"/>
        <v>13</v>
      </c>
      <c r="B15" s="26"/>
      <c r="C15" s="18"/>
      <c r="D15" s="47"/>
      <c r="E15" s="24"/>
      <c r="F15" s="28"/>
      <c r="G15" s="20"/>
      <c r="H15" s="21">
        <f>G15*E15</f>
        <v>0</v>
      </c>
      <c r="I15" s="27"/>
    </row>
    <row r="16" spans="1:9" ht="21.75" customHeight="1">
      <c r="A16" s="16">
        <f t="shared" si="0"/>
        <v>14</v>
      </c>
      <c r="B16" s="26"/>
      <c r="C16" s="18"/>
      <c r="D16" s="47"/>
      <c r="E16" s="24"/>
      <c r="F16" s="28"/>
      <c r="G16" s="20"/>
      <c r="H16" s="21">
        <f>G16*E16</f>
        <v>0</v>
      </c>
      <c r="I16" s="27"/>
    </row>
    <row r="17" spans="1:9" ht="21.75" customHeight="1">
      <c r="A17" s="16">
        <f t="shared" si="0"/>
        <v>15</v>
      </c>
      <c r="B17" s="26"/>
      <c r="C17" s="18"/>
      <c r="D17" s="18"/>
      <c r="E17" s="28"/>
      <c r="F17" s="28"/>
      <c r="G17" s="30" t="s">
        <v>13</v>
      </c>
      <c r="H17" s="36">
        <f>SUM(H12:H16)</f>
        <v>0</v>
      </c>
      <c r="I17" s="32"/>
    </row>
    <row r="18" spans="1:9" ht="21.75" customHeight="1">
      <c r="A18" s="16">
        <f t="shared" si="0"/>
        <v>16</v>
      </c>
      <c r="B18" s="26"/>
      <c r="C18" s="29"/>
      <c r="D18" s="48"/>
      <c r="E18" s="19"/>
      <c r="F18" s="19"/>
      <c r="G18" s="20"/>
      <c r="H18" s="21"/>
      <c r="I18" s="25"/>
    </row>
    <row r="19" spans="1:9" ht="21.75" customHeight="1">
      <c r="A19" s="16">
        <f>ROW()-2</f>
        <v>17</v>
      </c>
      <c r="B19" s="17" t="s">
        <v>19</v>
      </c>
      <c r="C19" s="18"/>
      <c r="D19" s="47"/>
      <c r="E19" s="19"/>
      <c r="F19" s="19"/>
      <c r="G19" s="20"/>
      <c r="H19" s="21"/>
      <c r="I19" s="22"/>
    </row>
    <row r="20" spans="1:9" ht="21.75" customHeight="1">
      <c r="A20" s="16">
        <f t="shared" si="0"/>
        <v>18</v>
      </c>
      <c r="B20" s="23"/>
      <c r="C20" s="18"/>
      <c r="D20" s="47"/>
      <c r="E20" s="24"/>
      <c r="F20" s="19"/>
      <c r="G20" s="20"/>
      <c r="H20" s="21">
        <f>G20*E20</f>
        <v>0</v>
      </c>
      <c r="I20" s="25"/>
    </row>
    <row r="21" spans="1:9" ht="21.75" customHeight="1">
      <c r="A21" s="16">
        <f t="shared" si="0"/>
        <v>19</v>
      </c>
      <c r="B21" s="26"/>
      <c r="C21" s="18"/>
      <c r="D21" s="47"/>
      <c r="E21" s="24"/>
      <c r="F21" s="19"/>
      <c r="G21" s="20"/>
      <c r="H21" s="21">
        <f>G21*E21</f>
        <v>0</v>
      </c>
      <c r="I21" s="27"/>
    </row>
    <row r="22" spans="1:9" ht="21.75" customHeight="1">
      <c r="A22" s="16">
        <f t="shared" si="0"/>
        <v>20</v>
      </c>
      <c r="B22" s="26"/>
      <c r="C22" s="18"/>
      <c r="D22" s="47"/>
      <c r="E22" s="24"/>
      <c r="F22" s="19"/>
      <c r="G22" s="20"/>
      <c r="H22" s="21">
        <f t="shared" ref="H22" si="3">G22*E22</f>
        <v>0</v>
      </c>
      <c r="I22" s="27"/>
    </row>
    <row r="23" spans="1:9" ht="21.75" customHeight="1">
      <c r="A23" s="16">
        <f t="shared" si="0"/>
        <v>21</v>
      </c>
      <c r="B23" s="26"/>
      <c r="C23" s="18"/>
      <c r="D23" s="47"/>
      <c r="E23" s="24"/>
      <c r="F23" s="28"/>
      <c r="G23" s="20"/>
      <c r="H23" s="21">
        <f>G23*E23</f>
        <v>0</v>
      </c>
      <c r="I23" s="27"/>
    </row>
    <row r="24" spans="1:9" ht="21.75" customHeight="1">
      <c r="A24" s="16">
        <f t="shared" si="0"/>
        <v>22</v>
      </c>
      <c r="B24" s="26"/>
      <c r="C24" s="18"/>
      <c r="D24" s="47"/>
      <c r="E24" s="24"/>
      <c r="F24" s="28"/>
      <c r="G24" s="20"/>
      <c r="H24" s="21">
        <f>G24*E24</f>
        <v>0</v>
      </c>
      <c r="I24" s="27"/>
    </row>
    <row r="25" spans="1:9" ht="21.75" customHeight="1">
      <c r="A25" s="16">
        <f t="shared" si="0"/>
        <v>23</v>
      </c>
      <c r="B25" s="17"/>
      <c r="C25" s="18"/>
      <c r="D25" s="18"/>
      <c r="E25" s="28"/>
      <c r="F25" s="28"/>
      <c r="G25" s="30" t="s">
        <v>13</v>
      </c>
      <c r="H25" s="36">
        <f>SUM(H20:H24)</f>
        <v>0</v>
      </c>
      <c r="I25" s="32"/>
    </row>
    <row r="26" spans="1:9" ht="21.75" customHeight="1">
      <c r="A26" s="16">
        <f t="shared" si="0"/>
        <v>24</v>
      </c>
      <c r="B26" s="26"/>
      <c r="C26" s="29"/>
      <c r="D26" s="48"/>
      <c r="E26" s="19"/>
      <c r="F26" s="19"/>
      <c r="G26" s="20"/>
      <c r="H26" s="21"/>
      <c r="I26" s="25"/>
    </row>
    <row r="27" spans="1:9" ht="21.75" customHeight="1">
      <c r="A27" s="16">
        <f>ROW()-2</f>
        <v>25</v>
      </c>
      <c r="B27" s="17" t="s">
        <v>20</v>
      </c>
      <c r="C27" s="18"/>
      <c r="D27" s="47"/>
      <c r="E27" s="19"/>
      <c r="F27" s="19"/>
      <c r="G27" s="20"/>
      <c r="H27" s="21"/>
      <c r="I27" s="22"/>
    </row>
    <row r="28" spans="1:9" ht="21.75" customHeight="1">
      <c r="A28" s="16">
        <f t="shared" si="0"/>
        <v>26</v>
      </c>
      <c r="B28" s="23"/>
      <c r="C28" s="18"/>
      <c r="D28" s="47"/>
      <c r="E28" s="24"/>
      <c r="F28" s="19"/>
      <c r="G28" s="20"/>
      <c r="H28" s="21">
        <f>G28*E28</f>
        <v>0</v>
      </c>
      <c r="I28" s="25"/>
    </row>
    <row r="29" spans="1:9" ht="21.75" customHeight="1">
      <c r="A29" s="16">
        <f t="shared" si="0"/>
        <v>27</v>
      </c>
      <c r="B29" s="26"/>
      <c r="C29" s="18"/>
      <c r="D29" s="47"/>
      <c r="E29" s="24"/>
      <c r="F29" s="19"/>
      <c r="G29" s="20"/>
      <c r="H29" s="21">
        <f>G29*E29</f>
        <v>0</v>
      </c>
      <c r="I29" s="27"/>
    </row>
    <row r="30" spans="1:9" ht="21.75" customHeight="1">
      <c r="A30" s="16">
        <f t="shared" si="0"/>
        <v>28</v>
      </c>
      <c r="B30" s="26"/>
      <c r="C30" s="18"/>
      <c r="D30" s="47"/>
      <c r="E30" s="24"/>
      <c r="F30" s="19"/>
      <c r="G30" s="20"/>
      <c r="H30" s="21">
        <f t="shared" ref="H30" si="4">G30*E30</f>
        <v>0</v>
      </c>
      <c r="I30" s="27"/>
    </row>
    <row r="31" spans="1:9" ht="21.75" customHeight="1">
      <c r="A31" s="16">
        <f t="shared" si="0"/>
        <v>29</v>
      </c>
      <c r="B31" s="26"/>
      <c r="C31" s="18"/>
      <c r="D31" s="47"/>
      <c r="E31" s="24"/>
      <c r="F31" s="28"/>
      <c r="G31" s="20"/>
      <c r="H31" s="21">
        <f>G31*E31</f>
        <v>0</v>
      </c>
      <c r="I31" s="27"/>
    </row>
    <row r="32" spans="1:9" ht="21.75" customHeight="1">
      <c r="A32" s="16">
        <f t="shared" si="0"/>
        <v>30</v>
      </c>
      <c r="B32" s="26"/>
      <c r="C32" s="18"/>
      <c r="D32" s="47"/>
      <c r="E32" s="24"/>
      <c r="F32" s="28"/>
      <c r="G32" s="20"/>
      <c r="H32" s="21">
        <f>G32*E32</f>
        <v>0</v>
      </c>
      <c r="I32" s="27"/>
    </row>
    <row r="33" spans="1:9" ht="21.75" customHeight="1">
      <c r="A33" s="16">
        <f t="shared" si="0"/>
        <v>31</v>
      </c>
      <c r="B33" s="26"/>
      <c r="C33" s="18"/>
      <c r="D33" s="18"/>
      <c r="E33" s="28"/>
      <c r="F33" s="28"/>
      <c r="G33" s="30" t="s">
        <v>13</v>
      </c>
      <c r="H33" s="36">
        <f>SUM(H28:H32)</f>
        <v>0</v>
      </c>
      <c r="I33" s="32"/>
    </row>
    <row r="34" spans="1:9" ht="21.75" customHeight="1">
      <c r="A34" s="16">
        <f t="shared" si="0"/>
        <v>32</v>
      </c>
      <c r="B34" s="26"/>
      <c r="C34" s="18"/>
      <c r="D34" s="47"/>
      <c r="E34" s="19"/>
      <c r="F34" s="19"/>
      <c r="G34" s="20"/>
      <c r="H34" s="21"/>
      <c r="I34" s="38"/>
    </row>
    <row r="35" spans="1:9" ht="21.75" customHeight="1">
      <c r="A35" s="16">
        <f>ROW()-2</f>
        <v>33</v>
      </c>
      <c r="B35" s="17"/>
      <c r="C35" s="18"/>
      <c r="D35" s="47"/>
      <c r="E35" s="19"/>
      <c r="F35" s="19"/>
      <c r="G35" s="20"/>
      <c r="H35" s="21"/>
      <c r="I35" s="22"/>
    </row>
    <row r="36" spans="1:9" ht="21.75" customHeight="1">
      <c r="A36" s="16">
        <f t="shared" si="0"/>
        <v>34</v>
      </c>
      <c r="B36" s="23"/>
      <c r="C36" s="18"/>
      <c r="D36" s="47"/>
      <c r="E36" s="24"/>
      <c r="F36" s="19"/>
      <c r="G36" s="20"/>
      <c r="H36" s="21">
        <f>G36*E36</f>
        <v>0</v>
      </c>
      <c r="I36" s="25"/>
    </row>
    <row r="37" spans="1:9" ht="21.75" customHeight="1">
      <c r="A37" s="16">
        <f t="shared" si="0"/>
        <v>35</v>
      </c>
      <c r="B37" s="26"/>
      <c r="C37" s="18"/>
      <c r="D37" s="47"/>
      <c r="E37" s="24"/>
      <c r="F37" s="19"/>
      <c r="G37" s="20"/>
      <c r="H37" s="21">
        <f>G37*E37</f>
        <v>0</v>
      </c>
      <c r="I37" s="27"/>
    </row>
    <row r="38" spans="1:9" ht="21.75" customHeight="1">
      <c r="A38" s="16">
        <f t="shared" si="0"/>
        <v>36</v>
      </c>
      <c r="B38" s="26"/>
      <c r="C38" s="18"/>
      <c r="D38" s="47"/>
      <c r="E38" s="24"/>
      <c r="F38" s="19"/>
      <c r="G38" s="20"/>
      <c r="H38" s="21">
        <f t="shared" ref="H38" si="5">G38*E38</f>
        <v>0</v>
      </c>
      <c r="I38" s="27"/>
    </row>
    <row r="39" spans="1:9" ht="21.75" customHeight="1">
      <c r="A39" s="16">
        <f t="shared" si="0"/>
        <v>37</v>
      </c>
      <c r="B39" s="26"/>
      <c r="C39" s="18"/>
      <c r="D39" s="18"/>
      <c r="E39" s="28"/>
      <c r="F39" s="28"/>
      <c r="G39" s="30"/>
      <c r="H39" s="31">
        <f>SUM(H36:H38)</f>
        <v>0</v>
      </c>
      <c r="I39" s="32"/>
    </row>
    <row r="40" spans="1:9" ht="21.75" customHeight="1">
      <c r="A40" s="16">
        <f t="shared" si="0"/>
        <v>38</v>
      </c>
      <c r="B40" s="26"/>
      <c r="C40" s="18"/>
      <c r="D40" s="47"/>
      <c r="E40" s="19"/>
      <c r="F40" s="19"/>
      <c r="G40" s="39"/>
      <c r="H40" s="21"/>
      <c r="I40" s="38"/>
    </row>
    <row r="41" spans="1:9" ht="21.75" customHeight="1">
      <c r="A41" s="16">
        <f t="shared" si="0"/>
        <v>39</v>
      </c>
      <c r="B41" s="26"/>
      <c r="C41" s="18"/>
      <c r="D41" s="47"/>
      <c r="E41" s="24"/>
      <c r="F41" s="28"/>
      <c r="G41" s="20"/>
      <c r="H41" s="21"/>
      <c r="I41" s="27"/>
    </row>
    <row r="42" spans="1:9" ht="21.75" customHeight="1">
      <c r="A42" s="16">
        <f t="shared" si="0"/>
        <v>40</v>
      </c>
      <c r="B42" s="26"/>
      <c r="C42" s="18"/>
      <c r="D42" s="47"/>
      <c r="E42" s="24"/>
      <c r="F42" s="28"/>
      <c r="G42" s="20"/>
      <c r="H42" s="21"/>
      <c r="I42" s="27"/>
    </row>
    <row r="43" spans="1:9" ht="21.75" customHeight="1">
      <c r="A43" s="16">
        <f t="shared" si="0"/>
        <v>41</v>
      </c>
      <c r="B43" s="26"/>
      <c r="C43" s="18"/>
      <c r="D43" s="47"/>
      <c r="E43" s="24"/>
      <c r="F43" s="28"/>
      <c r="G43" s="20"/>
      <c r="H43" s="21"/>
      <c r="I43" s="27"/>
    </row>
    <row r="44" spans="1:9" ht="21.75" customHeight="1">
      <c r="A44" s="16">
        <f t="shared" si="0"/>
        <v>42</v>
      </c>
      <c r="B44" s="26"/>
      <c r="C44" s="18"/>
      <c r="D44" s="47"/>
      <c r="E44" s="19"/>
      <c r="F44" s="19"/>
      <c r="G44" s="40"/>
      <c r="H44" s="37"/>
      <c r="I44" s="38"/>
    </row>
    <row r="45" spans="1:9" ht="21.75" customHeight="1">
      <c r="A45" s="41">
        <f t="shared" si="0"/>
        <v>43</v>
      </c>
      <c r="B45" s="42"/>
      <c r="C45" s="43"/>
      <c r="D45" s="43"/>
      <c r="E45" s="44"/>
      <c r="F45" s="44"/>
      <c r="G45" s="35" t="s">
        <v>14</v>
      </c>
      <c r="H45" s="36">
        <f>SUM(H39,H33,H25,H17,H9)</f>
        <v>0</v>
      </c>
      <c r="I45" s="45"/>
    </row>
    <row r="46" spans="1:9">
      <c r="A46" s="8"/>
      <c r="B46" s="8"/>
      <c r="C46" s="8"/>
      <c r="D46" s="8"/>
      <c r="E46" s="8"/>
      <c r="F46" s="8"/>
      <c r="G46" s="8"/>
      <c r="H46" s="8"/>
      <c r="I46" s="8"/>
    </row>
    <row r="47" spans="1:9">
      <c r="A47" s="8"/>
      <c r="B47" s="8"/>
      <c r="C47" s="8"/>
      <c r="D47" s="8"/>
      <c r="E47" s="8"/>
      <c r="F47" s="8"/>
      <c r="G47" s="8"/>
      <c r="H47" s="46"/>
      <c r="I47" s="8"/>
    </row>
  </sheetData>
  <phoneticPr fontId="3"/>
  <pageMargins left="0.7" right="0.3" top="0.4" bottom="0.39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鏡</vt:lpstr>
      <vt:lpstr>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2026-05-27T07:36:28Z</dcterms:created>
  <dcterms:modified xsi:type="dcterms:W3CDTF">2026-05-27T07:37:57Z</dcterms:modified>
</cp:coreProperties>
</file>